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8325" activeTab="0"/>
  </bookViews>
  <sheets>
    <sheet name="0" sheetId="1" r:id="rId1"/>
    <sheet name="1" sheetId="2" r:id="rId2"/>
    <sheet name="2" sheetId="3" r:id="rId3"/>
    <sheet name="3 (2)" sheetId="4" r:id="rId4"/>
    <sheet name="3" sheetId="5" r:id="rId5"/>
    <sheet name="4" sheetId="6" r:id="rId6"/>
    <sheet name="5" sheetId="7" r:id="rId7"/>
    <sheet name="6" sheetId="8" r:id="rId8"/>
  </sheets>
  <definedNames/>
  <calcPr fullCalcOnLoad="1"/>
</workbook>
</file>

<file path=xl/sharedStrings.xml><?xml version="1.0" encoding="utf-8"?>
<sst xmlns="http://schemas.openxmlformats.org/spreadsheetml/2006/main" count="276" uniqueCount="163">
  <si>
    <t>Условная функция и логические выражения</t>
  </si>
  <si>
    <t>Общий вид условной функции следующий:</t>
  </si>
  <si>
    <t xml:space="preserve">сначала записывается имя логической операции (И, ИЛИ, НЕ), </t>
  </si>
  <si>
    <t>а затем в круглых скобках перечисляются логические операнды.</t>
  </si>
  <si>
    <t xml:space="preserve">Существуют особенности записи логических операций в табличных процессорах: </t>
  </si>
  <si>
    <t>Фамилия</t>
  </si>
  <si>
    <t>Математика</t>
  </si>
  <si>
    <t>Русский</t>
  </si>
  <si>
    <t>Иванов</t>
  </si>
  <si>
    <t>Петров</t>
  </si>
  <si>
    <t>Шевченко</t>
  </si>
  <si>
    <t>Климентьев</t>
  </si>
  <si>
    <t>Сидоров</t>
  </si>
  <si>
    <t>Ворошилов</t>
  </si>
  <si>
    <t>Кумков</t>
  </si>
  <si>
    <t>Шапра</t>
  </si>
  <si>
    <t>Удинцева</t>
  </si>
  <si>
    <t>Лескина</t>
  </si>
  <si>
    <t>Береговой</t>
  </si>
  <si>
    <t>Денькин</t>
  </si>
  <si>
    <t>Иностранный</t>
  </si>
  <si>
    <t xml:space="preserve">                        меньше, меньше или равно, больше, больше или равно, не равно</t>
  </si>
  <si>
    <t>ВВЕДЕНИЕ</t>
  </si>
  <si>
    <t>ЕСЛИ (&lt;условие&gt;, &lt;выражение1&gt;, &lt;выражение2&gt;)</t>
  </si>
  <si>
    <t>Задание 1. Логические функции (И, ИЛИ, НЕ)</t>
  </si>
  <si>
    <t>Условия зачисления:</t>
  </si>
  <si>
    <t>1. (Сумма баллов по всем экзаменам больше или равна 13) И (Балл по математике превышает 3)</t>
  </si>
  <si>
    <t>2. (Сумма баллов по всем экзаменам больше или равна 10) И (Балл по русскому превышает 3)</t>
  </si>
  <si>
    <t>3. (Сумма баллов по математике и русскому больше или равна 8) И (Балл по иностранному не менее 2)</t>
  </si>
  <si>
    <t>Сумма баллов по всем экзаменам</t>
  </si>
  <si>
    <t>Сумма баллов по русскому и математике</t>
  </si>
  <si>
    <t>4. (Сумма баллов по всем экзаменам больше или равна 13) ИЛИ (Сумма баллов по русскому и математике =10)</t>
  </si>
  <si>
    <t xml:space="preserve">5. НЕ (Сумма баллов по всем экзаменам меньше 13) </t>
  </si>
  <si>
    <t xml:space="preserve">6. НЕ (Сумма баллов по математике и русскому меньше 8) </t>
  </si>
  <si>
    <t xml:space="preserve">7. НЕ (Балл по иностранному больше 2) </t>
  </si>
  <si>
    <t>Дана таблица "Сведения об абитуриентах«</t>
  </si>
  <si>
    <t>Запишите обратное выражение</t>
  </si>
  <si>
    <t>УСЛОВИЕ 1</t>
  </si>
  <si>
    <t>УСЛОВИЕ 2</t>
  </si>
  <si>
    <t>УСЛОВИЕ 3</t>
  </si>
  <si>
    <t>УСЛОВИЕ 4</t>
  </si>
  <si>
    <t>УСЛОВИЕ 5</t>
  </si>
  <si>
    <t>УСЛОВИЕ 6</t>
  </si>
  <si>
    <t>УСЛОВИЕ 7</t>
  </si>
  <si>
    <t>Задание 2. Условная функция ЕСЛИ.</t>
  </si>
  <si>
    <t>С помощью функции ЕСЛИ определите, будет ли абитуриент зачислен в ВУЗ.</t>
  </si>
  <si>
    <t>Если выполняется условие зачисления, то должно отображаться слово ЗАЧИСЛЕН, иначе - НЕ ЗАЧИСЛЕН.</t>
  </si>
  <si>
    <t>(Сумма баллов по всем экзаменам больше или равна 13) И (Балл по математике превышает 3)</t>
  </si>
  <si>
    <t>Условие зачисления (через функцию И)</t>
  </si>
  <si>
    <t>ВСЕГО зачислено</t>
  </si>
  <si>
    <t>РЕЗУЛЬТАТ ЗАЧИСЛЕНИЯ (через функцию ЕСЛИ) - зачислен или не зачислен</t>
  </si>
  <si>
    <t>РЕЗУЛЬТАТ ЗАЧИСЛЕНИЯ (через функцию ЕСЛИ) - 1 или 0</t>
  </si>
  <si>
    <t>Сколько учеников могут заниматься в баскетбольной секции,</t>
  </si>
  <si>
    <t>если туда принимают детей с ростом не менее 160 см?</t>
  </si>
  <si>
    <t>Возраст не должен превышать 13 лет.</t>
  </si>
  <si>
    <t>Решение.</t>
  </si>
  <si>
    <t>1. В колонку D записать функцию логическую И</t>
  </si>
  <si>
    <t>2. В колонку Е записать функцию ЕСЛИ</t>
  </si>
  <si>
    <t>3. Вычислить сумму значений в колонке Е</t>
  </si>
  <si>
    <t>Рост</t>
  </si>
  <si>
    <t>Возраст</t>
  </si>
  <si>
    <t>И</t>
  </si>
  <si>
    <t>Если…, то 1 иначе 0</t>
  </si>
  <si>
    <t>Кошкин</t>
  </si>
  <si>
    <t>Васькин</t>
  </si>
  <si>
    <t>Белкин</t>
  </si>
  <si>
    <t>Мышкин</t>
  </si>
  <si>
    <t>Носов</t>
  </si>
  <si>
    <t>Котов</t>
  </si>
  <si>
    <t>Быков</t>
  </si>
  <si>
    <t>Ножкин</t>
  </si>
  <si>
    <t>Ложкин</t>
  </si>
  <si>
    <t>Стрелкин</t>
  </si>
  <si>
    <t>Грелкин</t>
  </si>
  <si>
    <t>Голиков</t>
  </si>
  <si>
    <t>Сериков</t>
  </si>
  <si>
    <t>Пушкин</t>
  </si>
  <si>
    <t>Ушкин</t>
  </si>
  <si>
    <t>Душкин</t>
  </si>
  <si>
    <t>Моськин</t>
  </si>
  <si>
    <t>Сошкин</t>
  </si>
  <si>
    <t>Бескин</t>
  </si>
  <si>
    <t>Лескин</t>
  </si>
  <si>
    <t>Сушкин</t>
  </si>
  <si>
    <t>Итого:</t>
  </si>
  <si>
    <t>Сколько спортсменов получило звание мастера спорта,</t>
  </si>
  <si>
    <t>если звание получает тот, кто набрал более 55 очков</t>
  </si>
  <si>
    <t>Соревнуются пятиборцы</t>
  </si>
  <si>
    <t>1. В столбце I вычислить сумму баллов</t>
  </si>
  <si>
    <t>2. В столбце J записать функцию ЕСЛИ эта сумма больше или меньше 55</t>
  </si>
  <si>
    <t>3. Вычислить сумму значений в столбце J</t>
  </si>
  <si>
    <t>Вольные</t>
  </si>
  <si>
    <t>Кольца</t>
  </si>
  <si>
    <t>Конь</t>
  </si>
  <si>
    <t>Брусья</t>
  </si>
  <si>
    <t>Перекладина</t>
  </si>
  <si>
    <t>Бревно</t>
  </si>
  <si>
    <t>Прыжок</t>
  </si>
  <si>
    <t>СУММ</t>
  </si>
  <si>
    <t>если(…&gt;=55,1,0)</t>
  </si>
  <si>
    <t xml:space="preserve">Вычислить сумму скидки, которую получают покупатели </t>
  </si>
  <si>
    <t>сделавшие покупку на сумму свыше 50 долларов</t>
  </si>
  <si>
    <t>1. В столбце I вычислить сумму покупки</t>
  </si>
  <si>
    <t>2. В столбце J записать функцию ЕСЛИ сумма больше 50, то 1 иначе 0</t>
  </si>
  <si>
    <t>3. В столбце К записать функцию ЕСЛИ в предыдущей колонке 1, то давать скидку на 0,1 от стоимости покупки иначе скидки нет</t>
  </si>
  <si>
    <t>3. Вычислить сумму значений в столбце К</t>
  </si>
  <si>
    <t>покупка1</t>
  </si>
  <si>
    <t>покупка2</t>
  </si>
  <si>
    <t>покупка3</t>
  </si>
  <si>
    <t>покупка4</t>
  </si>
  <si>
    <t>покупка5</t>
  </si>
  <si>
    <t>покупка6</t>
  </si>
  <si>
    <t>покупка7</t>
  </si>
  <si>
    <t>сумм</t>
  </si>
  <si>
    <t>если(…&gt;=50,1,0)</t>
  </si>
  <si>
    <t>если(..=1;…*0,1иначе 0)</t>
  </si>
  <si>
    <t xml:space="preserve">Вычислить количество учащихся, </t>
  </si>
  <si>
    <t xml:space="preserve"> получивших средний балл более 8</t>
  </si>
  <si>
    <t>на прошедших экзаменах</t>
  </si>
  <si>
    <t>1. В колонке I вычислить средний балл</t>
  </si>
  <si>
    <t>2. В колонке J записать функцию ЕСЛИ средний балл больше или меньше 8</t>
  </si>
  <si>
    <t>3. Вычислить сумму значений в колонке J</t>
  </si>
  <si>
    <t>экзамен1</t>
  </si>
  <si>
    <t>экзамен2</t>
  </si>
  <si>
    <t>экзамен3</t>
  </si>
  <si>
    <t>экзамен4</t>
  </si>
  <si>
    <t>экзамен5</t>
  </si>
  <si>
    <t>экзамен6</t>
  </si>
  <si>
    <t>экзамен7</t>
  </si>
  <si>
    <t>средн</t>
  </si>
  <si>
    <t>если(…&gt;=8,1,0)</t>
  </si>
  <si>
    <t>Задание 3.</t>
  </si>
  <si>
    <t>Задание4.</t>
  </si>
  <si>
    <t>Задание5.</t>
  </si>
  <si>
    <t>Задание6.</t>
  </si>
  <si>
    <r>
      <t>Условие</t>
    </r>
    <r>
      <rPr>
        <sz val="11"/>
        <rFont val="Arial Cyr"/>
        <family val="2"/>
      </rPr>
      <t xml:space="preserve"> - это </t>
    </r>
    <r>
      <rPr>
        <b/>
        <sz val="11"/>
        <rFont val="Arial Cyr"/>
        <family val="2"/>
      </rPr>
      <t>логическое выражение</t>
    </r>
    <r>
      <rPr>
        <sz val="11"/>
        <rFont val="Arial Cyr"/>
        <family val="2"/>
      </rPr>
      <t>, которое может принимать значение ИСТИНА или ЛОЖЬ.</t>
    </r>
  </si>
  <si>
    <r>
      <t>Выражение1</t>
    </r>
    <r>
      <rPr>
        <sz val="11"/>
        <rFont val="Arial Cyr"/>
        <family val="2"/>
      </rPr>
      <t xml:space="preserve"> и </t>
    </r>
    <r>
      <rPr>
        <b/>
        <sz val="11"/>
        <rFont val="Arial Cyr"/>
        <family val="2"/>
      </rPr>
      <t>выражение2</t>
    </r>
    <r>
      <rPr>
        <sz val="11"/>
        <rFont val="Arial Cyr"/>
        <family val="2"/>
      </rPr>
      <t xml:space="preserve"> могут быть числами, формулами или тестами</t>
    </r>
  </si>
  <si>
    <r>
      <t>Логические выражения</t>
    </r>
    <r>
      <rPr>
        <sz val="11"/>
        <rFont val="Arial Cyr"/>
        <family val="2"/>
      </rPr>
      <t xml:space="preserve"> строятся с помощью операций отношения - </t>
    </r>
  </si>
  <si>
    <r>
      <t>Логические операции</t>
    </r>
    <r>
      <rPr>
        <sz val="11"/>
        <rFont val="Arial Cyr"/>
        <family val="2"/>
      </rPr>
      <t xml:space="preserve"> - логическое И, логическое ИЛИ, логическое отрицание НЕ</t>
    </r>
  </si>
  <si>
    <r>
      <t xml:space="preserve">Результатом вычисления логического выражения являются логические величины </t>
    </r>
    <r>
      <rPr>
        <b/>
        <sz val="11"/>
        <rFont val="Arial Cyr"/>
        <family val="2"/>
      </rPr>
      <t>ИСТИНА</t>
    </r>
    <r>
      <rPr>
        <sz val="11"/>
        <rFont val="Arial Cyr"/>
        <family val="2"/>
      </rPr>
      <t xml:space="preserve"> или </t>
    </r>
    <r>
      <rPr>
        <b/>
        <sz val="11"/>
        <rFont val="Arial Cyr"/>
        <family val="2"/>
      </rPr>
      <t>ЛОЖЬ</t>
    </r>
  </si>
  <si>
    <t>Задание 3. СТАТИСТИЧЕСКИЕ ФУНКЦИИ</t>
  </si>
  <si>
    <t>Найти глубину самого мелкого озера, площадь самого обширного озера и среднюю высоту озер над уровнем моря.</t>
  </si>
  <si>
    <t>Используйте функции МИН, МАКС, СРЗНАЧ.</t>
  </si>
  <si>
    <t>Крупнейшие озера мира</t>
  </si>
  <si>
    <t>Название озера</t>
  </si>
  <si>
    <t>Площадь (тыс.кв.м.)</t>
  </si>
  <si>
    <t>Глубина (м)</t>
  </si>
  <si>
    <t>Высота над уровнем моря</t>
  </si>
  <si>
    <t>Байкал</t>
  </si>
  <si>
    <t>Таньганьика</t>
  </si>
  <si>
    <t>Виктория</t>
  </si>
  <si>
    <t>Гурон</t>
  </si>
  <si>
    <t>Аральское море</t>
  </si>
  <si>
    <t>Мичиган</t>
  </si>
  <si>
    <t>минимальная  высота над уровнем моря</t>
  </si>
  <si>
    <t>максимальная глубина</t>
  </si>
  <si>
    <t>средняя площадь</t>
  </si>
  <si>
    <t>Площадь ( тыс.кв.м.)</t>
  </si>
  <si>
    <t xml:space="preserve">сравнение площадей </t>
  </si>
  <si>
    <t>количество озер с площадью больше средней</t>
  </si>
  <si>
    <t>количество озер с площадью меньше средней</t>
  </si>
  <si>
    <t>используйте функцию СЧЕТЕСЛИ</t>
  </si>
  <si>
    <t>используйте функцию ЕСЛИ: истина - меньше средней площади, ложь - больше или равно средней площади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</si>
</sst>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"/>
  </numFmts>
  <fonts count="22">
    <font>
      <sz val="10"/>
      <name val="Arial Cyr"/>
      <family val="0"/>
    </font>
    <font>
      <b/>
      <i/>
      <sz val="16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name val="Arial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17" applyFont="1">
      <alignment/>
      <protection/>
    </xf>
    <xf numFmtId="0" fontId="7" fillId="0" borderId="0" xfId="17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0" fontId="7" fillId="0" borderId="1" xfId="17" applyBorder="1">
      <alignment/>
      <protection/>
    </xf>
    <xf numFmtId="0" fontId="11" fillId="0" borderId="1" xfId="17" applyFont="1" applyBorder="1">
      <alignment/>
      <protection/>
    </xf>
    <xf numFmtId="0" fontId="12" fillId="0" borderId="0" xfId="17" applyFont="1">
      <alignment/>
      <protection/>
    </xf>
    <xf numFmtId="0" fontId="13" fillId="0" borderId="0" xfId="17" applyFont="1">
      <alignment/>
      <protection/>
    </xf>
    <xf numFmtId="0" fontId="7" fillId="0" borderId="10" xfId="17" applyFill="1" applyBorder="1">
      <alignment/>
      <protection/>
    </xf>
    <xf numFmtId="0" fontId="7" fillId="0" borderId="0" xfId="17" applyFill="1" applyBorder="1">
      <alignment/>
      <protection/>
    </xf>
    <xf numFmtId="0" fontId="7" fillId="0" borderId="0" xfId="17" applyBorder="1">
      <alignment/>
      <protection/>
    </xf>
    <xf numFmtId="0" fontId="7" fillId="0" borderId="1" xfId="17" applyFill="1" applyBorder="1">
      <alignment/>
      <protection/>
    </xf>
    <xf numFmtId="0" fontId="14" fillId="2" borderId="0" xfId="17" applyFont="1" applyFill="1">
      <alignment/>
      <protection/>
    </xf>
    <xf numFmtId="0" fontId="15" fillId="2" borderId="0" xfId="17" applyFont="1" applyFill="1">
      <alignment/>
      <protection/>
    </xf>
    <xf numFmtId="0" fontId="7" fillId="2" borderId="0" xfId="17" applyFont="1" applyFill="1">
      <alignment/>
      <protection/>
    </xf>
    <xf numFmtId="0" fontId="16" fillId="3" borderId="1" xfId="17" applyFont="1" applyFill="1" applyBorder="1">
      <alignment/>
      <protection/>
    </xf>
    <xf numFmtId="0" fontId="13" fillId="3" borderId="1" xfId="17" applyFont="1" applyFill="1" applyBorder="1">
      <alignment/>
      <protection/>
    </xf>
    <xf numFmtId="0" fontId="17" fillId="3" borderId="1" xfId="17" applyFont="1" applyFill="1" applyBorder="1">
      <alignment/>
      <protection/>
    </xf>
    <xf numFmtId="0" fontId="18" fillId="3" borderId="1" xfId="17" applyFont="1" applyFill="1" applyBorder="1">
      <alignment/>
      <protection/>
    </xf>
    <xf numFmtId="0" fontId="20" fillId="0" borderId="0" xfId="0" applyFont="1" applyFill="1" applyAlignment="1">
      <alignment/>
    </xf>
    <xf numFmtId="0" fontId="19" fillId="2" borderId="5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20" fillId="0" borderId="0" xfId="0" applyFont="1" applyAlignment="1">
      <alignment/>
    </xf>
    <xf numFmtId="0" fontId="3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Задание_логические функци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15.375" style="0" customWidth="1"/>
    <col min="2" max="2" width="11.125" style="0" bestFit="1" customWidth="1"/>
    <col min="4" max="4" width="12.25390625" style="0" bestFit="1" customWidth="1"/>
    <col min="6" max="6" width="11.125" style="0" bestFit="1" customWidth="1"/>
    <col min="14" max="14" width="11.00390625" style="0" customWidth="1"/>
  </cols>
  <sheetData>
    <row r="1" spans="1:14" s="49" customFormat="1" ht="14.2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49" customFormat="1" ht="14.2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s="49" customFormat="1" ht="1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4" s="49" customFormat="1" ht="19.5" customHeight="1">
      <c r="A4" s="86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1:14" s="49" customFormat="1" ht="25.5" customHeight="1" thickBot="1">
      <c r="A5" s="83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</row>
    <row r="6" spans="1:14" s="49" customFormat="1" ht="22.5" customHeight="1">
      <c r="A6" s="53" t="s">
        <v>135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s="49" customFormat="1" ht="25.5" customHeight="1">
      <c r="A7" s="53" t="s">
        <v>136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s="49" customFormat="1" ht="24.75" customHeight="1">
      <c r="A8" s="53" t="s">
        <v>137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s="49" customFormat="1" ht="24.75" customHeight="1">
      <c r="A9" s="53" t="s">
        <v>21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s="49" customFormat="1" ht="27" customHeight="1">
      <c r="A10" s="53" t="s">
        <v>138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 s="49" customFormat="1" ht="30.75" customHeight="1" thickBot="1">
      <c r="A11" s="54" t="s">
        <v>139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s="49" customFormat="1" ht="24.75" customHeight="1">
      <c r="A12" s="77" t="s">
        <v>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s="49" customFormat="1" ht="24" customHeight="1">
      <c r="A13" s="80" t="s">
        <v>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1:14" s="49" customFormat="1" ht="26.25" customHeight="1" thickBot="1">
      <c r="A14" s="83" t="s">
        <v>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</row>
    <row r="15" s="55" customFormat="1" ht="14.25"/>
    <row r="16" s="55" customFormat="1" ht="14.25"/>
    <row r="17" s="55" customFormat="1" ht="14.25"/>
    <row r="18" s="55" customFormat="1" ht="14.25"/>
    <row r="19" s="55" customFormat="1" ht="14.25"/>
    <row r="20" s="55" customFormat="1" ht="14.25"/>
    <row r="21" s="55" customFormat="1" ht="14.25"/>
    <row r="22" s="55" customFormat="1" ht="14.25"/>
    <row r="23" s="55" customFormat="1" ht="14.25"/>
    <row r="24" s="55" customFormat="1" ht="14.25"/>
    <row r="25" s="55" customFormat="1" ht="14.25"/>
    <row r="26" s="55" customFormat="1" ht="14.25"/>
    <row r="27" s="55" customFormat="1" ht="14.25"/>
    <row r="28" s="55" customFormat="1" ht="14.25"/>
    <row r="29" s="55" customFormat="1" ht="14.25"/>
  </sheetData>
  <mergeCells count="7">
    <mergeCell ref="A1:N1"/>
    <mergeCell ref="A12:N12"/>
    <mergeCell ref="A13:N13"/>
    <mergeCell ref="A14:N14"/>
    <mergeCell ref="A2:N2"/>
    <mergeCell ref="A4:N4"/>
    <mergeCell ref="A5:N5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F24" sqref="F24"/>
    </sheetView>
  </sheetViews>
  <sheetFormatPr defaultColWidth="9.00390625" defaultRowHeight="12.75"/>
  <cols>
    <col min="1" max="1" width="12.125" style="0" customWidth="1"/>
    <col min="2" max="2" width="4.75390625" style="0" bestFit="1" customWidth="1"/>
    <col min="3" max="3" width="5.125" style="0" customWidth="1"/>
    <col min="4" max="4" width="4.625" style="0" customWidth="1"/>
    <col min="5" max="5" width="12.25390625" style="0" customWidth="1"/>
    <col min="6" max="6" width="13.125" style="0" customWidth="1"/>
    <col min="7" max="7" width="11.375" style="0" bestFit="1" customWidth="1"/>
    <col min="8" max="8" width="12.25390625" style="0" customWidth="1"/>
    <col min="9" max="13" width="11.375" style="0" bestFit="1" customWidth="1"/>
  </cols>
  <sheetData>
    <row r="1" spans="1:11" s="17" customFormat="1" ht="2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s="16" customFormat="1" ht="18">
      <c r="A2" s="89" t="s">
        <v>35</v>
      </c>
      <c r="B2" s="89"/>
      <c r="C2" s="89"/>
      <c r="D2" s="89"/>
      <c r="E2" s="89"/>
      <c r="F2" s="89"/>
      <c r="G2" s="89"/>
    </row>
    <row r="4" spans="1:7" ht="15">
      <c r="A4" s="19" t="s">
        <v>25</v>
      </c>
      <c r="B4" s="14"/>
      <c r="C4" s="14"/>
      <c r="D4" s="14"/>
      <c r="E4" s="14"/>
      <c r="F4" s="14"/>
      <c r="G4" s="14"/>
    </row>
    <row r="5" spans="1:7" ht="15">
      <c r="A5" s="19" t="s">
        <v>26</v>
      </c>
      <c r="B5" s="14"/>
      <c r="C5" s="14"/>
      <c r="D5" s="14"/>
      <c r="E5" s="14"/>
      <c r="F5" s="14"/>
      <c r="G5" s="14"/>
    </row>
    <row r="6" spans="1:7" ht="15">
      <c r="A6" s="19" t="s">
        <v>27</v>
      </c>
      <c r="B6" s="14"/>
      <c r="C6" s="14"/>
      <c r="D6" s="14"/>
      <c r="E6" s="14"/>
      <c r="F6" s="14"/>
      <c r="G6" s="14"/>
    </row>
    <row r="7" spans="1:7" ht="15">
      <c r="A7" s="19" t="s">
        <v>28</v>
      </c>
      <c r="B7" s="14"/>
      <c r="C7" s="14"/>
      <c r="D7" s="14"/>
      <c r="E7" s="14"/>
      <c r="F7" s="14"/>
      <c r="G7" s="14"/>
    </row>
    <row r="8" spans="1:7" ht="15">
      <c r="A8" s="19"/>
      <c r="B8" s="14"/>
      <c r="C8" s="14"/>
      <c r="D8" s="14"/>
      <c r="E8" s="14"/>
      <c r="F8" s="14"/>
      <c r="G8" s="14"/>
    </row>
    <row r="9" spans="1:7" ht="15">
      <c r="A9" s="19" t="s">
        <v>31</v>
      </c>
      <c r="B9" s="14"/>
      <c r="C9" s="14"/>
      <c r="D9" s="14"/>
      <c r="E9" s="14"/>
      <c r="F9" s="14"/>
      <c r="G9" s="14"/>
    </row>
    <row r="10" spans="1:7" ht="15.75" thickBot="1">
      <c r="A10" s="19"/>
      <c r="B10" s="14"/>
      <c r="C10" s="14"/>
      <c r="D10" s="14"/>
      <c r="E10" s="14"/>
      <c r="F10" s="14"/>
      <c r="G10" s="14"/>
    </row>
    <row r="11" spans="1:14" ht="15">
      <c r="A11" s="19" t="s">
        <v>32</v>
      </c>
      <c r="B11" s="14"/>
      <c r="C11" s="14"/>
      <c r="D11" s="14"/>
      <c r="E11" s="14"/>
      <c r="F11" s="14"/>
      <c r="G11" s="14"/>
      <c r="H11" s="90" t="s">
        <v>36</v>
      </c>
      <c r="I11" s="4"/>
      <c r="J11" s="5"/>
      <c r="K11" s="5"/>
      <c r="L11" s="5"/>
      <c r="M11" s="5"/>
      <c r="N11" s="6"/>
    </row>
    <row r="12" spans="1:14" ht="15">
      <c r="A12" s="19" t="s">
        <v>33</v>
      </c>
      <c r="B12" s="14"/>
      <c r="C12" s="14"/>
      <c r="D12" s="14"/>
      <c r="E12" s="14"/>
      <c r="F12" s="14"/>
      <c r="G12" s="14"/>
      <c r="H12" s="90"/>
      <c r="I12" s="7"/>
      <c r="J12" s="8"/>
      <c r="K12" s="8"/>
      <c r="L12" s="8"/>
      <c r="M12" s="8"/>
      <c r="N12" s="9"/>
    </row>
    <row r="13" spans="1:14" ht="15.75" thickBot="1">
      <c r="A13" s="19" t="s">
        <v>34</v>
      </c>
      <c r="B13" s="14"/>
      <c r="C13" s="14"/>
      <c r="D13" s="14"/>
      <c r="E13" s="14"/>
      <c r="F13" s="14"/>
      <c r="G13" s="14"/>
      <c r="H13" s="90"/>
      <c r="I13" s="10"/>
      <c r="J13" s="11"/>
      <c r="K13" s="11"/>
      <c r="L13" s="11"/>
      <c r="M13" s="11"/>
      <c r="N13" s="12"/>
    </row>
    <row r="14" spans="1:7" ht="15">
      <c r="A14" s="19"/>
      <c r="B14" s="14"/>
      <c r="C14" s="14"/>
      <c r="D14" s="14"/>
      <c r="E14" s="14"/>
      <c r="F14" s="14"/>
      <c r="G14" s="14"/>
    </row>
    <row r="15" spans="1:7" ht="15">
      <c r="A15" s="14"/>
      <c r="B15" s="14"/>
      <c r="C15" s="14"/>
      <c r="D15" s="14"/>
      <c r="E15" s="14"/>
      <c r="F15" s="14"/>
      <c r="G15" s="14"/>
    </row>
    <row r="16" spans="1:13" s="23" customFormat="1" ht="75.75" customHeight="1">
      <c r="A16" s="21" t="s">
        <v>5</v>
      </c>
      <c r="B16" s="21" t="s">
        <v>6</v>
      </c>
      <c r="C16" s="21" t="s">
        <v>7</v>
      </c>
      <c r="D16" s="21" t="s">
        <v>20</v>
      </c>
      <c r="E16" s="22" t="s">
        <v>29</v>
      </c>
      <c r="F16" s="22" t="s">
        <v>30</v>
      </c>
      <c r="G16" s="22" t="s">
        <v>37</v>
      </c>
      <c r="H16" s="22" t="s">
        <v>38</v>
      </c>
      <c r="I16" s="22" t="s">
        <v>39</v>
      </c>
      <c r="J16" s="22" t="s">
        <v>40</v>
      </c>
      <c r="K16" s="22" t="s">
        <v>41</v>
      </c>
      <c r="L16" s="22" t="s">
        <v>42</v>
      </c>
      <c r="M16" s="22" t="s">
        <v>43</v>
      </c>
    </row>
    <row r="17" spans="1:13" ht="12.75">
      <c r="A17" s="3" t="s">
        <v>8</v>
      </c>
      <c r="B17" s="20">
        <v>3</v>
      </c>
      <c r="C17" s="20">
        <v>5</v>
      </c>
      <c r="D17" s="20">
        <v>4</v>
      </c>
      <c r="E17" s="20"/>
      <c r="F17" s="20"/>
      <c r="G17" s="3"/>
      <c r="H17" s="3"/>
      <c r="I17" s="3"/>
      <c r="J17" s="3"/>
      <c r="K17" s="3"/>
      <c r="L17" s="3"/>
      <c r="M17" s="3"/>
    </row>
    <row r="18" spans="1:13" ht="12.75">
      <c r="A18" s="3" t="s">
        <v>9</v>
      </c>
      <c r="B18" s="20">
        <v>4</v>
      </c>
      <c r="C18" s="20">
        <v>4</v>
      </c>
      <c r="D18" s="20">
        <v>4</v>
      </c>
      <c r="E18" s="20"/>
      <c r="F18" s="20"/>
      <c r="G18" s="3"/>
      <c r="H18" s="3"/>
      <c r="I18" s="3"/>
      <c r="J18" s="3"/>
      <c r="K18" s="3"/>
      <c r="L18" s="3"/>
      <c r="M18" s="3"/>
    </row>
    <row r="19" spans="1:13" ht="12.75">
      <c r="A19" s="3" t="s">
        <v>10</v>
      </c>
      <c r="B19" s="20">
        <v>5</v>
      </c>
      <c r="C19" s="20">
        <v>3</v>
      </c>
      <c r="D19" s="20">
        <v>3</v>
      </c>
      <c r="E19" s="20"/>
      <c r="F19" s="20"/>
      <c r="G19" s="3"/>
      <c r="H19" s="3"/>
      <c r="I19" s="3"/>
      <c r="J19" s="3"/>
      <c r="K19" s="3"/>
      <c r="L19" s="3"/>
      <c r="M19" s="3"/>
    </row>
    <row r="20" spans="1:13" ht="12.75">
      <c r="A20" s="3" t="s">
        <v>11</v>
      </c>
      <c r="B20" s="20">
        <v>3</v>
      </c>
      <c r="C20" s="20">
        <v>3</v>
      </c>
      <c r="D20" s="20">
        <v>3</v>
      </c>
      <c r="E20" s="20"/>
      <c r="F20" s="20"/>
      <c r="G20" s="3"/>
      <c r="H20" s="3"/>
      <c r="I20" s="3"/>
      <c r="J20" s="3"/>
      <c r="K20" s="3"/>
      <c r="L20" s="3"/>
      <c r="M20" s="3"/>
    </row>
    <row r="21" spans="1:13" ht="12.75">
      <c r="A21" s="3" t="s">
        <v>12</v>
      </c>
      <c r="B21" s="20">
        <v>3</v>
      </c>
      <c r="C21" s="20">
        <v>4</v>
      </c>
      <c r="D21" s="20">
        <v>4</v>
      </c>
      <c r="E21" s="20"/>
      <c r="F21" s="20"/>
      <c r="G21" s="3"/>
      <c r="H21" s="3"/>
      <c r="I21" s="3"/>
      <c r="J21" s="3"/>
      <c r="K21" s="3"/>
      <c r="L21" s="3"/>
      <c r="M21" s="3"/>
    </row>
    <row r="22" spans="1:13" ht="12.75">
      <c r="A22" s="3" t="s">
        <v>13</v>
      </c>
      <c r="B22" s="20">
        <v>4</v>
      </c>
      <c r="C22" s="20">
        <v>2</v>
      </c>
      <c r="D22" s="20">
        <v>4</v>
      </c>
      <c r="E22" s="20"/>
      <c r="F22" s="20"/>
      <c r="G22" s="3"/>
      <c r="H22" s="3"/>
      <c r="I22" s="3"/>
      <c r="J22" s="3"/>
      <c r="K22" s="3"/>
      <c r="L22" s="3"/>
      <c r="M22" s="3"/>
    </row>
    <row r="23" spans="1:13" ht="12.75">
      <c r="A23" s="3" t="s">
        <v>14</v>
      </c>
      <c r="B23" s="20">
        <v>4</v>
      </c>
      <c r="C23" s="20">
        <v>5</v>
      </c>
      <c r="D23" s="20">
        <v>5</v>
      </c>
      <c r="E23" s="20"/>
      <c r="F23" s="20"/>
      <c r="G23" s="3"/>
      <c r="H23" s="3"/>
      <c r="I23" s="3"/>
      <c r="J23" s="3"/>
      <c r="K23" s="3"/>
      <c r="L23" s="3"/>
      <c r="M23" s="3"/>
    </row>
    <row r="24" spans="1:13" ht="12.75">
      <c r="A24" s="3" t="s">
        <v>15</v>
      </c>
      <c r="B24" s="20">
        <v>3</v>
      </c>
      <c r="C24" s="20">
        <v>3</v>
      </c>
      <c r="D24" s="20">
        <v>2</v>
      </c>
      <c r="E24" s="20"/>
      <c r="F24" s="20"/>
      <c r="G24" s="3"/>
      <c r="H24" s="3"/>
      <c r="I24" s="3"/>
      <c r="J24" s="3"/>
      <c r="K24" s="3"/>
      <c r="L24" s="3"/>
      <c r="M24" s="3"/>
    </row>
    <row r="25" spans="1:13" ht="12.75">
      <c r="A25" s="3" t="s">
        <v>16</v>
      </c>
      <c r="B25" s="20">
        <v>3</v>
      </c>
      <c r="C25" s="20">
        <v>3</v>
      </c>
      <c r="D25" s="20">
        <v>3</v>
      </c>
      <c r="E25" s="20"/>
      <c r="F25" s="20"/>
      <c r="G25" s="3"/>
      <c r="H25" s="3"/>
      <c r="I25" s="3"/>
      <c r="J25" s="3"/>
      <c r="K25" s="3"/>
      <c r="L25" s="3"/>
      <c r="M25" s="3"/>
    </row>
    <row r="26" spans="1:13" ht="12.75">
      <c r="A26" s="3" t="s">
        <v>17</v>
      </c>
      <c r="B26" s="20">
        <v>4</v>
      </c>
      <c r="C26" s="20">
        <v>4</v>
      </c>
      <c r="D26" s="20">
        <v>5</v>
      </c>
      <c r="E26" s="20"/>
      <c r="F26" s="20"/>
      <c r="G26" s="3"/>
      <c r="H26" s="3"/>
      <c r="I26" s="3"/>
      <c r="J26" s="3"/>
      <c r="K26" s="3"/>
      <c r="L26" s="3"/>
      <c r="M26" s="3"/>
    </row>
    <row r="27" spans="1:13" ht="12.75">
      <c r="A27" s="3" t="s">
        <v>18</v>
      </c>
      <c r="B27" s="20">
        <v>4</v>
      </c>
      <c r="C27" s="20">
        <v>5</v>
      </c>
      <c r="D27" s="20">
        <v>5</v>
      </c>
      <c r="E27" s="20"/>
      <c r="F27" s="20"/>
      <c r="G27" s="3"/>
      <c r="H27" s="3"/>
      <c r="I27" s="3"/>
      <c r="J27" s="3"/>
      <c r="K27" s="3"/>
      <c r="L27" s="3"/>
      <c r="M27" s="3"/>
    </row>
    <row r="28" spans="1:13" ht="12.75">
      <c r="A28" s="3" t="s">
        <v>19</v>
      </c>
      <c r="B28" s="20">
        <v>5</v>
      </c>
      <c r="C28" s="20">
        <v>5</v>
      </c>
      <c r="D28" s="20">
        <v>5</v>
      </c>
      <c r="E28" s="20"/>
      <c r="F28" s="20"/>
      <c r="G28" s="3"/>
      <c r="H28" s="3"/>
      <c r="I28" s="3"/>
      <c r="J28" s="3"/>
      <c r="K28" s="3"/>
      <c r="L28" s="3"/>
      <c r="M28" s="3"/>
    </row>
  </sheetData>
  <mergeCells count="2">
    <mergeCell ref="A2:G2"/>
    <mergeCell ref="H11:H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11" sqref="E11"/>
    </sheetView>
  </sheetViews>
  <sheetFormatPr defaultColWidth="9.00390625" defaultRowHeight="12.75"/>
  <cols>
    <col min="1" max="1" width="23.875" style="0" customWidth="1"/>
    <col min="2" max="4" width="3.25390625" style="0" bestFit="1" customWidth="1"/>
    <col min="5" max="5" width="15.125" style="0" customWidth="1"/>
    <col min="6" max="6" width="15.00390625" style="0" customWidth="1"/>
    <col min="7" max="7" width="18.00390625" style="0" customWidth="1"/>
    <col min="8" max="8" width="17.25390625" style="0" customWidth="1"/>
    <col min="11" max="11" width="9.125" style="17" customWidth="1"/>
  </cols>
  <sheetData>
    <row r="1" spans="1:10" s="17" customFormat="1" ht="20.2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0" s="17" customFormat="1" ht="2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s="16" customFormat="1" ht="18">
      <c r="A3" s="91" t="s">
        <v>35</v>
      </c>
      <c r="B3" s="91"/>
      <c r="C3" s="91"/>
      <c r="D3" s="91"/>
      <c r="E3" s="91"/>
      <c r="F3" s="91"/>
      <c r="G3" s="91"/>
      <c r="H3" s="15"/>
      <c r="I3" s="15"/>
      <c r="J3" s="15"/>
      <c r="K3" s="18"/>
    </row>
    <row r="4" spans="1:11" s="24" customFormat="1" ht="15">
      <c r="A4" s="25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9"/>
    </row>
    <row r="5" spans="1:11" s="24" customFormat="1" ht="15">
      <c r="A5" s="25" t="s">
        <v>46</v>
      </c>
      <c r="B5" s="25"/>
      <c r="C5" s="25"/>
      <c r="D5" s="25"/>
      <c r="E5" s="25"/>
      <c r="F5" s="25"/>
      <c r="G5" s="25"/>
      <c r="H5" s="25"/>
      <c r="I5" s="25"/>
      <c r="J5" s="25"/>
      <c r="K5" s="29"/>
    </row>
    <row r="6" spans="1:11" s="24" customFormat="1" ht="15">
      <c r="A6" s="26" t="s">
        <v>25</v>
      </c>
      <c r="B6" s="27"/>
      <c r="C6" s="27"/>
      <c r="D6" s="27"/>
      <c r="E6" s="27"/>
      <c r="F6" s="27"/>
      <c r="G6" s="27"/>
      <c r="H6" s="25"/>
      <c r="I6" s="25"/>
      <c r="J6" s="25"/>
      <c r="K6" s="29"/>
    </row>
    <row r="7" spans="1:11" s="24" customFormat="1" ht="15">
      <c r="A7" s="26" t="s">
        <v>47</v>
      </c>
      <c r="B7" s="27"/>
      <c r="C7" s="27"/>
      <c r="D7" s="27"/>
      <c r="E7" s="27"/>
      <c r="F7" s="27"/>
      <c r="G7" s="27"/>
      <c r="H7" s="25"/>
      <c r="I7" s="25"/>
      <c r="J7" s="25"/>
      <c r="K7" s="29"/>
    </row>
    <row r="10" spans="1:8" ht="72.75">
      <c r="A10" s="21" t="s">
        <v>5</v>
      </c>
      <c r="B10" s="21" t="s">
        <v>6</v>
      </c>
      <c r="C10" s="21" t="s">
        <v>7</v>
      </c>
      <c r="D10" s="21" t="s">
        <v>20</v>
      </c>
      <c r="E10" s="22" t="s">
        <v>29</v>
      </c>
      <c r="F10" s="22" t="s">
        <v>48</v>
      </c>
      <c r="G10" s="22" t="s">
        <v>50</v>
      </c>
      <c r="H10" s="22" t="s">
        <v>51</v>
      </c>
    </row>
    <row r="11" spans="1:8" ht="12.75">
      <c r="A11" s="3" t="s">
        <v>8</v>
      </c>
      <c r="B11" s="20">
        <v>3</v>
      </c>
      <c r="C11" s="20">
        <v>5</v>
      </c>
      <c r="D11" s="20">
        <v>4</v>
      </c>
      <c r="E11" s="20"/>
      <c r="F11" s="20"/>
      <c r="G11" s="3"/>
      <c r="H11" s="3"/>
    </row>
    <row r="12" spans="1:8" ht="12.75">
      <c r="A12" s="3" t="s">
        <v>9</v>
      </c>
      <c r="B12" s="20">
        <v>4</v>
      </c>
      <c r="C12" s="20">
        <v>4</v>
      </c>
      <c r="D12" s="20">
        <v>4</v>
      </c>
      <c r="E12" s="20"/>
      <c r="F12" s="20"/>
      <c r="G12" s="3"/>
      <c r="H12" s="3"/>
    </row>
    <row r="13" spans="1:8" ht="12.75">
      <c r="A13" s="3" t="s">
        <v>10</v>
      </c>
      <c r="B13" s="20">
        <v>5</v>
      </c>
      <c r="C13" s="20">
        <v>3</v>
      </c>
      <c r="D13" s="20">
        <v>3</v>
      </c>
      <c r="E13" s="20"/>
      <c r="F13" s="20"/>
      <c r="G13" s="3"/>
      <c r="H13" s="3"/>
    </row>
    <row r="14" spans="1:8" ht="12.75">
      <c r="A14" s="3" t="s">
        <v>11</v>
      </c>
      <c r="B14" s="20">
        <v>3</v>
      </c>
      <c r="C14" s="20">
        <v>3</v>
      </c>
      <c r="D14" s="20">
        <v>3</v>
      </c>
      <c r="E14" s="20"/>
      <c r="F14" s="20"/>
      <c r="G14" s="3"/>
      <c r="H14" s="3"/>
    </row>
    <row r="15" spans="1:8" ht="12.75">
      <c r="A15" s="3" t="s">
        <v>12</v>
      </c>
      <c r="B15" s="20">
        <v>3</v>
      </c>
      <c r="C15" s="20">
        <v>4</v>
      </c>
      <c r="D15" s="20">
        <v>4</v>
      </c>
      <c r="E15" s="20"/>
      <c r="F15" s="20"/>
      <c r="G15" s="3"/>
      <c r="H15" s="3"/>
    </row>
    <row r="16" spans="1:8" ht="12.75">
      <c r="A16" s="3" t="s">
        <v>13</v>
      </c>
      <c r="B16" s="20">
        <v>4</v>
      </c>
      <c r="C16" s="20">
        <v>2</v>
      </c>
      <c r="D16" s="20">
        <v>4</v>
      </c>
      <c r="E16" s="20"/>
      <c r="F16" s="20"/>
      <c r="G16" s="3"/>
      <c r="H16" s="3"/>
    </row>
    <row r="17" spans="1:8" ht="12.75">
      <c r="A17" s="3" t="s">
        <v>14</v>
      </c>
      <c r="B17" s="20">
        <v>4</v>
      </c>
      <c r="C17" s="20">
        <v>5</v>
      </c>
      <c r="D17" s="20">
        <v>5</v>
      </c>
      <c r="E17" s="20"/>
      <c r="F17" s="20"/>
      <c r="G17" s="3"/>
      <c r="H17" s="3"/>
    </row>
    <row r="18" spans="1:8" ht="12.75">
      <c r="A18" s="3" t="s">
        <v>15</v>
      </c>
      <c r="B18" s="20">
        <v>3</v>
      </c>
      <c r="C18" s="20">
        <v>3</v>
      </c>
      <c r="D18" s="20">
        <v>2</v>
      </c>
      <c r="E18" s="20"/>
      <c r="F18" s="20"/>
      <c r="G18" s="3"/>
      <c r="H18" s="3"/>
    </row>
    <row r="19" spans="1:8" ht="12.75">
      <c r="A19" s="3" t="s">
        <v>16</v>
      </c>
      <c r="B19" s="20">
        <v>3</v>
      </c>
      <c r="C19" s="20">
        <v>3</v>
      </c>
      <c r="D19" s="20">
        <v>3</v>
      </c>
      <c r="E19" s="20"/>
      <c r="F19" s="20"/>
      <c r="G19" s="3"/>
      <c r="H19" s="3"/>
    </row>
    <row r="20" spans="1:8" ht="12.75">
      <c r="A20" s="3" t="s">
        <v>17</v>
      </c>
      <c r="B20" s="20">
        <v>4</v>
      </c>
      <c r="C20" s="20">
        <v>4</v>
      </c>
      <c r="D20" s="20">
        <v>5</v>
      </c>
      <c r="E20" s="20"/>
      <c r="F20" s="20"/>
      <c r="G20" s="3"/>
      <c r="H20" s="3"/>
    </row>
    <row r="21" spans="1:8" ht="12.75">
      <c r="A21" s="3" t="s">
        <v>18</v>
      </c>
      <c r="B21" s="20">
        <v>4</v>
      </c>
      <c r="C21" s="20">
        <v>5</v>
      </c>
      <c r="D21" s="20">
        <v>5</v>
      </c>
      <c r="E21" s="20"/>
      <c r="F21" s="20"/>
      <c r="G21" s="3"/>
      <c r="H21" s="3"/>
    </row>
    <row r="22" spans="1:8" ht="12.75">
      <c r="A22" s="3" t="s">
        <v>19</v>
      </c>
      <c r="B22" s="20">
        <v>5</v>
      </c>
      <c r="C22" s="20">
        <v>5</v>
      </c>
      <c r="D22" s="20">
        <v>5</v>
      </c>
      <c r="E22" s="20"/>
      <c r="F22" s="20"/>
      <c r="G22" s="3"/>
      <c r="H22" s="3"/>
    </row>
    <row r="25" spans="7:8" ht="30">
      <c r="G25" s="28" t="s">
        <v>49</v>
      </c>
      <c r="H25" s="13"/>
    </row>
  </sheetData>
  <mergeCells count="1">
    <mergeCell ref="A3:G3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4">
      <selection activeCell="F14" sqref="F14"/>
    </sheetView>
  </sheetViews>
  <sheetFormatPr defaultColWidth="9.00390625" defaultRowHeight="12.75"/>
  <cols>
    <col min="1" max="1" width="17.125" style="0" customWidth="1"/>
    <col min="2" max="2" width="12.125" style="0" customWidth="1"/>
    <col min="3" max="3" width="13.125" style="0" customWidth="1"/>
    <col min="4" max="4" width="10.125" style="0" customWidth="1"/>
    <col min="9" max="9" width="13.875" style="0" customWidth="1"/>
  </cols>
  <sheetData>
    <row r="1" spans="1:9" s="58" customFormat="1" ht="15">
      <c r="A1" s="56" t="s">
        <v>140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2" t="s">
        <v>141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142</v>
      </c>
      <c r="B3" s="2"/>
      <c r="C3" s="2"/>
      <c r="D3" s="2"/>
      <c r="E3" s="2"/>
      <c r="F3" s="2"/>
      <c r="G3" s="2"/>
      <c r="H3" s="2"/>
      <c r="I3" s="2"/>
    </row>
    <row r="4" spans="1:3" ht="15">
      <c r="A4" s="59"/>
      <c r="B4" s="59"/>
      <c r="C4" s="60"/>
    </row>
    <row r="6" spans="1:4" ht="21" customHeight="1">
      <c r="A6" s="92" t="s">
        <v>143</v>
      </c>
      <c r="B6" s="92"/>
      <c r="C6" s="92"/>
      <c r="D6" s="92"/>
    </row>
    <row r="7" spans="1:4" s="62" customFormat="1" ht="51">
      <c r="A7" s="61" t="s">
        <v>144</v>
      </c>
      <c r="B7" s="61" t="s">
        <v>145</v>
      </c>
      <c r="C7" s="61" t="s">
        <v>146</v>
      </c>
      <c r="D7" s="61" t="s">
        <v>147</v>
      </c>
    </row>
    <row r="8" spans="1:4" ht="12.75">
      <c r="A8" s="63" t="s">
        <v>148</v>
      </c>
      <c r="B8" s="64">
        <v>31.5</v>
      </c>
      <c r="C8" s="65">
        <v>1520</v>
      </c>
      <c r="D8" s="65">
        <v>456</v>
      </c>
    </row>
    <row r="9" spans="1:4" ht="12.75">
      <c r="A9" s="63" t="s">
        <v>149</v>
      </c>
      <c r="B9" s="65">
        <v>34</v>
      </c>
      <c r="C9" s="65">
        <v>1470</v>
      </c>
      <c r="D9" s="65">
        <v>773</v>
      </c>
    </row>
    <row r="10" spans="1:4" ht="12.75">
      <c r="A10" s="63" t="s">
        <v>150</v>
      </c>
      <c r="B10" s="65">
        <v>68</v>
      </c>
      <c r="C10" s="65">
        <v>80</v>
      </c>
      <c r="D10" s="65">
        <v>1134</v>
      </c>
    </row>
    <row r="11" spans="1:4" ht="12.75">
      <c r="A11" s="63" t="s">
        <v>151</v>
      </c>
      <c r="B11" s="65">
        <v>59.6</v>
      </c>
      <c r="C11" s="65">
        <v>288</v>
      </c>
      <c r="D11" s="65">
        <v>177</v>
      </c>
    </row>
    <row r="12" spans="1:4" ht="12.75">
      <c r="A12" s="63" t="s">
        <v>152</v>
      </c>
      <c r="B12" s="65">
        <v>51.1</v>
      </c>
      <c r="C12" s="65">
        <v>61</v>
      </c>
      <c r="D12" s="65">
        <v>53</v>
      </c>
    </row>
    <row r="13" spans="1:4" ht="12.75">
      <c r="A13" s="63" t="s">
        <v>153</v>
      </c>
      <c r="B13" s="65">
        <v>58</v>
      </c>
      <c r="C13" s="65">
        <v>281</v>
      </c>
      <c r="D13" s="65">
        <v>177</v>
      </c>
    </row>
    <row r="14" spans="1:4" ht="12.75">
      <c r="A14" s="66"/>
      <c r="B14" s="67"/>
      <c r="C14" s="66"/>
      <c r="D14" s="66"/>
    </row>
    <row r="15" spans="1:4" ht="38.25">
      <c r="A15" s="68" t="s">
        <v>154</v>
      </c>
      <c r="B15" s="69"/>
      <c r="C15" s="66"/>
      <c r="D15" s="66"/>
    </row>
    <row r="16" spans="1:4" ht="25.5">
      <c r="A16" s="68" t="s">
        <v>155</v>
      </c>
      <c r="B16" s="69"/>
      <c r="C16" s="66"/>
      <c r="D16" s="66"/>
    </row>
    <row r="17" spans="1:4" ht="29.25" customHeight="1">
      <c r="A17" s="68" t="s">
        <v>156</v>
      </c>
      <c r="B17" s="70"/>
      <c r="C17" s="66"/>
      <c r="D17" s="66"/>
    </row>
    <row r="18" spans="1:4" ht="12.75">
      <c r="A18" s="66"/>
      <c r="B18" s="66"/>
      <c r="C18" s="66"/>
      <c r="D18" s="66"/>
    </row>
    <row r="19" spans="1:4" ht="12.75">
      <c r="A19" s="66"/>
      <c r="B19" s="66"/>
      <c r="C19" s="66"/>
      <c r="D19" s="66"/>
    </row>
    <row r="20" spans="1:4" ht="25.5">
      <c r="A20" s="71" t="s">
        <v>144</v>
      </c>
      <c r="B20" s="71" t="s">
        <v>157</v>
      </c>
      <c r="C20" s="61" t="s">
        <v>158</v>
      </c>
      <c r="D20" s="66"/>
    </row>
    <row r="21" spans="1:4" ht="12.75">
      <c r="A21" s="72" t="s">
        <v>148</v>
      </c>
      <c r="B21" s="73">
        <v>31.5</v>
      </c>
      <c r="C21" s="74"/>
      <c r="D21" s="66" t="s">
        <v>162</v>
      </c>
    </row>
    <row r="22" spans="1:4" ht="12.75">
      <c r="A22" s="72" t="s">
        <v>149</v>
      </c>
      <c r="B22" s="75">
        <v>34</v>
      </c>
      <c r="C22" s="74"/>
      <c r="D22" s="66"/>
    </row>
    <row r="23" spans="1:4" ht="12.75">
      <c r="A23" s="72" t="s">
        <v>150</v>
      </c>
      <c r="B23" s="75">
        <v>68</v>
      </c>
      <c r="C23" s="74"/>
      <c r="D23" s="66"/>
    </row>
    <row r="24" spans="1:4" ht="12.75">
      <c r="A24" s="72" t="s">
        <v>151</v>
      </c>
      <c r="B24" s="75">
        <v>59.6</v>
      </c>
      <c r="C24" s="74"/>
      <c r="D24" s="66"/>
    </row>
    <row r="25" spans="1:4" ht="12.75">
      <c r="A25" s="72" t="s">
        <v>152</v>
      </c>
      <c r="B25" s="75">
        <v>51.1</v>
      </c>
      <c r="C25" s="74"/>
      <c r="D25" s="66"/>
    </row>
    <row r="26" spans="1:4" ht="12.75">
      <c r="A26" s="72" t="s">
        <v>153</v>
      </c>
      <c r="B26" s="75">
        <v>58</v>
      </c>
      <c r="C26" s="74"/>
      <c r="D26" s="66"/>
    </row>
    <row r="27" spans="1:4" ht="12.75">
      <c r="A27" s="66"/>
      <c r="B27" s="66"/>
      <c r="C27" s="66"/>
      <c r="D27" s="66"/>
    </row>
    <row r="28" spans="1:4" ht="63.75">
      <c r="A28" s="66"/>
      <c r="B28" s="74" t="s">
        <v>159</v>
      </c>
      <c r="C28" s="76">
        <f>COUNTIF(C21:C26,"площадь больше средней")</f>
        <v>0</v>
      </c>
      <c r="D28" s="66" t="s">
        <v>161</v>
      </c>
    </row>
    <row r="29" spans="1:4" ht="63.75">
      <c r="A29" s="66"/>
      <c r="B29" s="74" t="s">
        <v>160</v>
      </c>
      <c r="C29" s="76">
        <f>COUNTIF(C22:C27,"площадь меньше средней")</f>
        <v>0</v>
      </c>
      <c r="D29" s="66" t="s">
        <v>161</v>
      </c>
    </row>
  </sheetData>
  <mergeCells count="1">
    <mergeCell ref="A6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5" sqref="C5"/>
    </sheetView>
  </sheetViews>
  <sheetFormatPr defaultColWidth="9.00390625" defaultRowHeight="12.75"/>
  <cols>
    <col min="1" max="1" width="14.75390625" style="31" customWidth="1"/>
    <col min="2" max="2" width="9.125" style="31" customWidth="1"/>
    <col min="3" max="3" width="12.625" style="31" customWidth="1"/>
    <col min="4" max="4" width="10.125" style="31" customWidth="1"/>
    <col min="5" max="5" width="29.00390625" style="31" customWidth="1"/>
    <col min="6" max="16384" width="9.125" style="31" customWidth="1"/>
  </cols>
  <sheetData>
    <row r="1" spans="1:10" ht="18">
      <c r="A1" s="42" t="s">
        <v>131</v>
      </c>
      <c r="B1" s="43" t="s">
        <v>52</v>
      </c>
      <c r="C1" s="44"/>
      <c r="D1" s="44"/>
      <c r="E1" s="44"/>
      <c r="F1" s="44"/>
      <c r="G1" s="44"/>
      <c r="H1" s="44"/>
      <c r="I1" s="44"/>
      <c r="J1" s="44"/>
    </row>
    <row r="2" spans="1:10" ht="15">
      <c r="A2" s="43" t="s">
        <v>53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43" t="s">
        <v>54</v>
      </c>
      <c r="B3" s="44"/>
      <c r="C3" s="44"/>
      <c r="D3" s="44"/>
      <c r="E3" s="44"/>
      <c r="F3" s="44"/>
      <c r="G3" s="44"/>
      <c r="H3" s="44"/>
      <c r="I3" s="44"/>
      <c r="J3" s="44"/>
    </row>
    <row r="4" spans="1:2" ht="15">
      <c r="A4" s="30"/>
      <c r="B4" s="32"/>
    </row>
    <row r="5" ht="12.75">
      <c r="A5" s="31" t="s">
        <v>55</v>
      </c>
    </row>
    <row r="6" ht="12.75">
      <c r="A6" s="31" t="s">
        <v>56</v>
      </c>
    </row>
    <row r="7" ht="12.75">
      <c r="A7" s="31" t="s">
        <v>57</v>
      </c>
    </row>
    <row r="8" ht="12.75">
      <c r="A8" s="31" t="s">
        <v>58</v>
      </c>
    </row>
    <row r="9" spans="1:6" ht="18">
      <c r="A9" s="45" t="s">
        <v>5</v>
      </c>
      <c r="B9" s="45" t="s">
        <v>59</v>
      </c>
      <c r="C9" s="45" t="s">
        <v>60</v>
      </c>
      <c r="D9" s="45" t="s">
        <v>61</v>
      </c>
      <c r="E9" s="45" t="s">
        <v>62</v>
      </c>
      <c r="F9" s="33"/>
    </row>
    <row r="10" spans="1:5" ht="12.75">
      <c r="A10" s="34" t="s">
        <v>8</v>
      </c>
      <c r="B10" s="34">
        <v>169</v>
      </c>
      <c r="C10" s="34">
        <v>12</v>
      </c>
      <c r="D10" s="34"/>
      <c r="E10" s="34"/>
    </row>
    <row r="11" spans="1:5" ht="12.75">
      <c r="A11" s="34" t="s">
        <v>9</v>
      </c>
      <c r="B11" s="34">
        <v>174</v>
      </c>
      <c r="C11" s="34">
        <v>15</v>
      </c>
      <c r="D11" s="34"/>
      <c r="E11" s="34"/>
    </row>
    <row r="12" spans="1:5" ht="12.75">
      <c r="A12" s="34" t="s">
        <v>12</v>
      </c>
      <c r="B12" s="34">
        <v>188</v>
      </c>
      <c r="C12" s="34">
        <v>17</v>
      </c>
      <c r="D12" s="34"/>
      <c r="E12" s="34"/>
    </row>
    <row r="13" spans="1:5" ht="12.75">
      <c r="A13" s="34" t="s">
        <v>63</v>
      </c>
      <c r="B13" s="34">
        <v>193</v>
      </c>
      <c r="C13" s="34">
        <v>12</v>
      </c>
      <c r="D13" s="34"/>
      <c r="E13" s="34"/>
    </row>
    <row r="14" spans="1:5" ht="12.75">
      <c r="A14" s="34" t="s">
        <v>64</v>
      </c>
      <c r="B14" s="34">
        <v>171</v>
      </c>
      <c r="C14" s="34">
        <v>13</v>
      </c>
      <c r="D14" s="34"/>
      <c r="E14" s="34"/>
    </row>
    <row r="15" spans="1:5" ht="12.75">
      <c r="A15" s="34" t="s">
        <v>65</v>
      </c>
      <c r="B15" s="34">
        <v>189</v>
      </c>
      <c r="C15" s="34">
        <v>13</v>
      </c>
      <c r="D15" s="34"/>
      <c r="E15" s="34"/>
    </row>
    <row r="16" spans="1:5" ht="12.75">
      <c r="A16" s="34" t="s">
        <v>66</v>
      </c>
      <c r="B16" s="34">
        <v>176</v>
      </c>
      <c r="C16" s="34">
        <v>14</v>
      </c>
      <c r="D16" s="34"/>
      <c r="E16" s="34"/>
    </row>
    <row r="17" spans="1:5" ht="12.75">
      <c r="A17" s="34" t="s">
        <v>67</v>
      </c>
      <c r="B17" s="34">
        <v>156</v>
      </c>
      <c r="C17" s="34">
        <v>15</v>
      </c>
      <c r="D17" s="34"/>
      <c r="E17" s="34"/>
    </row>
    <row r="18" spans="1:5" ht="12.75">
      <c r="A18" s="34" t="s">
        <v>68</v>
      </c>
      <c r="B18" s="34">
        <v>165</v>
      </c>
      <c r="C18" s="34">
        <v>16</v>
      </c>
      <c r="D18" s="34"/>
      <c r="E18" s="34"/>
    </row>
    <row r="19" spans="1:5" ht="12.75">
      <c r="A19" s="34" t="s">
        <v>69</v>
      </c>
      <c r="B19" s="34">
        <v>187</v>
      </c>
      <c r="C19" s="34">
        <v>17</v>
      </c>
      <c r="D19" s="34"/>
      <c r="E19" s="34"/>
    </row>
    <row r="20" spans="1:5" ht="12.75">
      <c r="A20" s="34" t="s">
        <v>70</v>
      </c>
      <c r="B20" s="34">
        <v>190</v>
      </c>
      <c r="C20" s="34">
        <v>13</v>
      </c>
      <c r="D20" s="34"/>
      <c r="E20" s="34"/>
    </row>
    <row r="21" spans="1:5" ht="12.75">
      <c r="A21" s="34" t="s">
        <v>71</v>
      </c>
      <c r="B21" s="34">
        <v>158</v>
      </c>
      <c r="C21" s="34">
        <v>14</v>
      </c>
      <c r="D21" s="34"/>
      <c r="E21" s="34"/>
    </row>
    <row r="22" spans="1:5" ht="12.75">
      <c r="A22" s="34" t="s">
        <v>72</v>
      </c>
      <c r="B22" s="34">
        <v>169</v>
      </c>
      <c r="C22" s="34">
        <v>18</v>
      </c>
      <c r="D22" s="34"/>
      <c r="E22" s="34"/>
    </row>
    <row r="23" spans="1:5" ht="12.75">
      <c r="A23" s="34" t="s">
        <v>73</v>
      </c>
      <c r="B23" s="34">
        <v>190</v>
      </c>
      <c r="C23" s="34">
        <v>15</v>
      </c>
      <c r="D23" s="34"/>
      <c r="E23" s="34"/>
    </row>
    <row r="24" spans="1:5" ht="12.75">
      <c r="A24" s="34" t="s">
        <v>74</v>
      </c>
      <c r="B24" s="34">
        <v>169</v>
      </c>
      <c r="C24" s="34">
        <v>16</v>
      </c>
      <c r="D24" s="34"/>
      <c r="E24" s="34"/>
    </row>
    <row r="25" spans="1:5" ht="12.75">
      <c r="A25" s="34" t="s">
        <v>75</v>
      </c>
      <c r="B25" s="34">
        <v>179</v>
      </c>
      <c r="C25" s="34">
        <v>14</v>
      </c>
      <c r="D25" s="34"/>
      <c r="E25" s="34"/>
    </row>
    <row r="26" spans="1:5" ht="12.75">
      <c r="A26" s="34" t="s">
        <v>76</v>
      </c>
      <c r="B26" s="34">
        <v>158</v>
      </c>
      <c r="C26" s="34">
        <v>13</v>
      </c>
      <c r="D26" s="34"/>
      <c r="E26" s="34"/>
    </row>
    <row r="27" spans="1:5" ht="12.75">
      <c r="A27" s="34" t="s">
        <v>77</v>
      </c>
      <c r="B27" s="34">
        <v>160</v>
      </c>
      <c r="C27" s="34">
        <v>15</v>
      </c>
      <c r="D27" s="34"/>
      <c r="E27" s="34"/>
    </row>
    <row r="28" spans="1:5" ht="12.75">
      <c r="A28" s="34" t="s">
        <v>78</v>
      </c>
      <c r="B28" s="34">
        <v>165</v>
      </c>
      <c r="C28" s="34">
        <v>12</v>
      </c>
      <c r="D28" s="34"/>
      <c r="E28" s="34"/>
    </row>
    <row r="29" spans="1:5" ht="12.75">
      <c r="A29" s="34" t="s">
        <v>79</v>
      </c>
      <c r="B29" s="34">
        <v>145</v>
      </c>
      <c r="C29" s="34">
        <v>13</v>
      </c>
      <c r="D29" s="34"/>
      <c r="E29" s="34"/>
    </row>
    <row r="30" spans="1:5" ht="12.75">
      <c r="A30" s="34" t="s">
        <v>80</v>
      </c>
      <c r="B30" s="34">
        <v>159</v>
      </c>
      <c r="C30" s="34">
        <v>15</v>
      </c>
      <c r="D30" s="34"/>
      <c r="E30" s="34"/>
    </row>
    <row r="31" spans="1:5" ht="12.75">
      <c r="A31" s="34" t="s">
        <v>81</v>
      </c>
      <c r="B31" s="34">
        <v>196</v>
      </c>
      <c r="C31" s="34">
        <v>12</v>
      </c>
      <c r="D31" s="34"/>
      <c r="E31" s="34"/>
    </row>
    <row r="32" spans="1:5" ht="12.75">
      <c r="A32" s="34" t="s">
        <v>82</v>
      </c>
      <c r="B32" s="34">
        <v>173</v>
      </c>
      <c r="C32" s="34">
        <v>11</v>
      </c>
      <c r="D32" s="34"/>
      <c r="E32" s="34"/>
    </row>
    <row r="33" spans="1:5" ht="12.75">
      <c r="A33" s="34" t="s">
        <v>77</v>
      </c>
      <c r="B33" s="34">
        <v>183</v>
      </c>
      <c r="C33" s="34">
        <v>11</v>
      </c>
      <c r="D33" s="34"/>
      <c r="E33" s="34"/>
    </row>
    <row r="34" spans="1:5" ht="12.75">
      <c r="A34" s="34" t="s">
        <v>83</v>
      </c>
      <c r="B34" s="34">
        <v>177</v>
      </c>
      <c r="C34" s="34">
        <v>13</v>
      </c>
      <c r="D34" s="34"/>
      <c r="E34" s="34"/>
    </row>
    <row r="35" spans="1:5" ht="20.25">
      <c r="A35" s="34"/>
      <c r="B35" s="34"/>
      <c r="C35" s="35" t="s">
        <v>84</v>
      </c>
      <c r="D35" s="34"/>
      <c r="E35" s="34"/>
    </row>
    <row r="37" ht="20.25">
      <c r="E37" s="36"/>
    </row>
    <row r="38" ht="20.25">
      <c r="E38" s="36" t="str">
        <f>IF(E35=10,"Верное решение","Неверно")</f>
        <v>Неверно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2" sqref="A2"/>
    </sheetView>
  </sheetViews>
  <sheetFormatPr defaultColWidth="9.00390625" defaultRowHeight="12.75"/>
  <cols>
    <col min="1" max="1" width="16.00390625" style="31" customWidth="1"/>
    <col min="2" max="2" width="12.125" style="31" customWidth="1"/>
    <col min="3" max="5" width="9.125" style="31" customWidth="1"/>
    <col min="6" max="6" width="16.375" style="31" customWidth="1"/>
    <col min="7" max="7" width="9.875" style="31" customWidth="1"/>
    <col min="8" max="8" width="11.125" style="31" customWidth="1"/>
    <col min="9" max="9" width="10.875" style="31" customWidth="1"/>
    <col min="10" max="10" width="19.625" style="31" customWidth="1"/>
    <col min="11" max="16384" width="9.125" style="31" customWidth="1"/>
  </cols>
  <sheetData>
    <row r="1" spans="1:7" ht="18">
      <c r="A1" s="42" t="s">
        <v>132</v>
      </c>
      <c r="B1" s="43" t="s">
        <v>85</v>
      </c>
      <c r="C1" s="44"/>
      <c r="D1" s="44"/>
      <c r="E1" s="44"/>
      <c r="F1" s="44"/>
      <c r="G1" s="44"/>
    </row>
    <row r="2" spans="1:7" ht="15">
      <c r="A2" s="43" t="s">
        <v>86</v>
      </c>
      <c r="B2" s="44"/>
      <c r="C2" s="44"/>
      <c r="D2" s="44"/>
      <c r="E2" s="44"/>
      <c r="F2" s="44"/>
      <c r="G2" s="44"/>
    </row>
    <row r="3" spans="1:7" ht="15">
      <c r="A3" s="43" t="s">
        <v>87</v>
      </c>
      <c r="B3" s="44"/>
      <c r="C3" s="44"/>
      <c r="D3" s="44"/>
      <c r="E3" s="44"/>
      <c r="F3" s="44"/>
      <c r="G3" s="44"/>
    </row>
    <row r="4" spans="1:2" ht="15">
      <c r="A4" s="30"/>
      <c r="B4" s="32"/>
    </row>
    <row r="5" ht="12.75">
      <c r="A5" s="31" t="s">
        <v>55</v>
      </c>
    </row>
    <row r="6" ht="12.75">
      <c r="A6" s="31" t="s">
        <v>88</v>
      </c>
    </row>
    <row r="7" ht="12.75">
      <c r="A7" s="31" t="s">
        <v>89</v>
      </c>
    </row>
    <row r="8" ht="12.75">
      <c r="A8" s="31" t="s">
        <v>90</v>
      </c>
    </row>
    <row r="9" spans="1:11" ht="15.75">
      <c r="A9" s="46" t="s">
        <v>5</v>
      </c>
      <c r="B9" s="46" t="s">
        <v>91</v>
      </c>
      <c r="C9" s="46" t="s">
        <v>92</v>
      </c>
      <c r="D9" s="46" t="s">
        <v>93</v>
      </c>
      <c r="E9" s="46" t="s">
        <v>94</v>
      </c>
      <c r="F9" s="46" t="s">
        <v>95</v>
      </c>
      <c r="G9" s="46" t="s">
        <v>96</v>
      </c>
      <c r="H9" s="46" t="s">
        <v>97</v>
      </c>
      <c r="I9" s="47" t="s">
        <v>98</v>
      </c>
      <c r="J9" s="46" t="s">
        <v>99</v>
      </c>
      <c r="K9" s="37"/>
    </row>
    <row r="10" spans="1:10" ht="12.75">
      <c r="A10" s="34" t="s">
        <v>8</v>
      </c>
      <c r="B10" s="34">
        <v>9</v>
      </c>
      <c r="C10" s="34">
        <v>8</v>
      </c>
      <c r="D10" s="34">
        <v>5</v>
      </c>
      <c r="E10" s="34">
        <v>6</v>
      </c>
      <c r="F10" s="34">
        <v>3</v>
      </c>
      <c r="G10" s="34">
        <v>4</v>
      </c>
      <c r="H10" s="34">
        <v>5</v>
      </c>
      <c r="I10" s="34"/>
      <c r="J10" s="34"/>
    </row>
    <row r="11" spans="1:10" ht="12.75">
      <c r="A11" s="34" t="s">
        <v>9</v>
      </c>
      <c r="B11" s="34">
        <v>7</v>
      </c>
      <c r="C11" s="34">
        <v>8</v>
      </c>
      <c r="D11" s="34">
        <v>9</v>
      </c>
      <c r="E11" s="34">
        <v>7</v>
      </c>
      <c r="F11" s="34">
        <v>8</v>
      </c>
      <c r="G11" s="34">
        <v>9</v>
      </c>
      <c r="H11" s="34">
        <v>8</v>
      </c>
      <c r="I11" s="34"/>
      <c r="J11" s="34"/>
    </row>
    <row r="12" spans="1:10" ht="12.75">
      <c r="A12" s="34" t="s">
        <v>12</v>
      </c>
      <c r="B12" s="34">
        <v>9</v>
      </c>
      <c r="C12" s="34">
        <v>8</v>
      </c>
      <c r="D12" s="34">
        <v>7</v>
      </c>
      <c r="E12" s="34">
        <v>6</v>
      </c>
      <c r="F12" s="34">
        <v>7</v>
      </c>
      <c r="G12" s="34">
        <v>8</v>
      </c>
      <c r="H12" s="34">
        <v>9</v>
      </c>
      <c r="I12" s="34"/>
      <c r="J12" s="34"/>
    </row>
    <row r="13" spans="1:10" ht="12.75">
      <c r="A13" s="34" t="s">
        <v>63</v>
      </c>
      <c r="B13" s="34">
        <v>8</v>
      </c>
      <c r="C13" s="34">
        <v>9</v>
      </c>
      <c r="D13" s="34">
        <v>7</v>
      </c>
      <c r="E13" s="34">
        <v>8</v>
      </c>
      <c r="F13" s="34">
        <v>9</v>
      </c>
      <c r="G13" s="34">
        <v>6</v>
      </c>
      <c r="H13" s="34">
        <v>7</v>
      </c>
      <c r="I13" s="34"/>
      <c r="J13" s="34"/>
    </row>
    <row r="14" spans="1:10" ht="12.75">
      <c r="A14" s="34" t="s">
        <v>64</v>
      </c>
      <c r="B14" s="34">
        <v>9</v>
      </c>
      <c r="C14" s="34">
        <v>8</v>
      </c>
      <c r="D14" s="34">
        <v>7</v>
      </c>
      <c r="E14" s="34">
        <v>8</v>
      </c>
      <c r="F14" s="34">
        <v>9</v>
      </c>
      <c r="G14" s="34">
        <v>9</v>
      </c>
      <c r="H14" s="34">
        <v>9</v>
      </c>
      <c r="I14" s="34"/>
      <c r="J14" s="34"/>
    </row>
    <row r="15" spans="1:10" ht="12.75">
      <c r="A15" s="34" t="s">
        <v>65</v>
      </c>
      <c r="B15" s="34">
        <v>6</v>
      </c>
      <c r="C15" s="34">
        <v>7</v>
      </c>
      <c r="D15" s="34">
        <v>7</v>
      </c>
      <c r="E15" s="34">
        <v>8</v>
      </c>
      <c r="F15" s="34">
        <v>9</v>
      </c>
      <c r="G15" s="34">
        <v>0</v>
      </c>
      <c r="H15" s="34">
        <v>6</v>
      </c>
      <c r="I15" s="34"/>
      <c r="J15" s="34"/>
    </row>
    <row r="16" spans="1:10" ht="12.75">
      <c r="A16" s="34" t="s">
        <v>66</v>
      </c>
      <c r="B16" s="34">
        <v>8</v>
      </c>
      <c r="C16" s="34">
        <v>9</v>
      </c>
      <c r="D16" s="34">
        <v>8</v>
      </c>
      <c r="E16" s="34">
        <v>9</v>
      </c>
      <c r="F16" s="34">
        <v>9</v>
      </c>
      <c r="G16" s="34">
        <v>9</v>
      </c>
      <c r="H16" s="34">
        <v>9</v>
      </c>
      <c r="I16" s="34"/>
      <c r="J16" s="34"/>
    </row>
    <row r="17" spans="1:10" ht="12.75">
      <c r="A17" s="34" t="s">
        <v>67</v>
      </c>
      <c r="B17" s="34">
        <v>9</v>
      </c>
      <c r="C17" s="34">
        <v>8</v>
      </c>
      <c r="D17" s="34">
        <v>9</v>
      </c>
      <c r="E17" s="34">
        <v>8</v>
      </c>
      <c r="F17" s="34">
        <v>9</v>
      </c>
      <c r="G17" s="34">
        <v>8</v>
      </c>
      <c r="H17" s="34">
        <v>9</v>
      </c>
      <c r="I17" s="34"/>
      <c r="J17" s="34"/>
    </row>
    <row r="18" spans="1:10" ht="12.75">
      <c r="A18" s="34" t="s">
        <v>68</v>
      </c>
      <c r="B18" s="34">
        <v>9</v>
      </c>
      <c r="C18" s="34">
        <v>9</v>
      </c>
      <c r="D18" s="34">
        <v>9</v>
      </c>
      <c r="E18" s="34">
        <v>9</v>
      </c>
      <c r="F18" s="34">
        <v>9</v>
      </c>
      <c r="G18" s="34">
        <v>9</v>
      </c>
      <c r="H18" s="34">
        <v>9</v>
      </c>
      <c r="I18" s="34"/>
      <c r="J18" s="34"/>
    </row>
    <row r="19" spans="1:10" ht="12.75">
      <c r="A19" s="34" t="s">
        <v>69</v>
      </c>
      <c r="B19" s="34">
        <v>10</v>
      </c>
      <c r="C19" s="34">
        <v>10</v>
      </c>
      <c r="D19" s="34">
        <v>10</v>
      </c>
      <c r="E19" s="34">
        <v>10</v>
      </c>
      <c r="F19" s="34">
        <v>10</v>
      </c>
      <c r="G19" s="34">
        <v>10</v>
      </c>
      <c r="H19" s="34">
        <v>7</v>
      </c>
      <c r="I19" s="34"/>
      <c r="J19" s="34"/>
    </row>
    <row r="20" spans="1:10" ht="12.75">
      <c r="A20" s="34" t="s">
        <v>70</v>
      </c>
      <c r="B20" s="34">
        <v>9</v>
      </c>
      <c r="C20" s="34">
        <v>9</v>
      </c>
      <c r="D20" s="34">
        <v>9</v>
      </c>
      <c r="E20" s="34">
        <v>9</v>
      </c>
      <c r="F20" s="34">
        <v>9</v>
      </c>
      <c r="G20" s="34">
        <v>9</v>
      </c>
      <c r="H20" s="34">
        <v>9</v>
      </c>
      <c r="I20" s="34"/>
      <c r="J20" s="34"/>
    </row>
    <row r="21" spans="1:10" ht="12.75">
      <c r="A21" s="34" t="s">
        <v>71</v>
      </c>
      <c r="B21" s="34">
        <v>5</v>
      </c>
      <c r="C21" s="34">
        <v>8</v>
      </c>
      <c r="D21" s="34">
        <v>9</v>
      </c>
      <c r="E21" s="34">
        <v>9</v>
      </c>
      <c r="F21" s="34">
        <v>9</v>
      </c>
      <c r="G21" s="34">
        <v>9</v>
      </c>
      <c r="H21" s="34">
        <v>9</v>
      </c>
      <c r="I21" s="34"/>
      <c r="J21" s="34"/>
    </row>
    <row r="22" spans="1:10" ht="12.75">
      <c r="A22" s="34" t="s">
        <v>72</v>
      </c>
      <c r="B22" s="34">
        <v>9</v>
      </c>
      <c r="C22" s="34">
        <v>8</v>
      </c>
      <c r="D22" s="34">
        <v>9</v>
      </c>
      <c r="E22" s="34">
        <v>8</v>
      </c>
      <c r="F22" s="34">
        <v>9</v>
      </c>
      <c r="G22" s="34">
        <v>9</v>
      </c>
      <c r="H22" s="34">
        <v>9</v>
      </c>
      <c r="I22" s="34"/>
      <c r="J22" s="34"/>
    </row>
    <row r="23" spans="1:10" ht="12.75">
      <c r="A23" s="34" t="s">
        <v>73</v>
      </c>
      <c r="B23" s="34">
        <v>10</v>
      </c>
      <c r="C23" s="34">
        <v>8</v>
      </c>
      <c r="D23" s="34">
        <v>9</v>
      </c>
      <c r="E23" s="34">
        <v>8</v>
      </c>
      <c r="F23" s="34">
        <v>9</v>
      </c>
      <c r="G23" s="34">
        <v>9</v>
      </c>
      <c r="H23" s="34">
        <v>9</v>
      </c>
      <c r="I23" s="34"/>
      <c r="J23" s="34"/>
    </row>
    <row r="24" spans="1:10" ht="12.75">
      <c r="A24" s="34" t="s">
        <v>74</v>
      </c>
      <c r="B24" s="34">
        <v>10</v>
      </c>
      <c r="C24" s="34">
        <v>8</v>
      </c>
      <c r="D24" s="34">
        <v>10</v>
      </c>
      <c r="E24" s="34">
        <v>9</v>
      </c>
      <c r="F24" s="34">
        <v>9</v>
      </c>
      <c r="G24" s="34">
        <v>9</v>
      </c>
      <c r="H24" s="34">
        <v>9</v>
      </c>
      <c r="I24" s="34"/>
      <c r="J24" s="34"/>
    </row>
    <row r="25" spans="1:13" ht="12.75">
      <c r="A25" s="34" t="s">
        <v>75</v>
      </c>
      <c r="B25" s="34">
        <v>10</v>
      </c>
      <c r="C25" s="34">
        <v>8</v>
      </c>
      <c r="D25" s="34">
        <v>6</v>
      </c>
      <c r="E25" s="34">
        <v>7</v>
      </c>
      <c r="F25" s="34">
        <v>9</v>
      </c>
      <c r="G25" s="34">
        <v>7</v>
      </c>
      <c r="H25" s="34">
        <v>8</v>
      </c>
      <c r="I25" s="34"/>
      <c r="J25" s="34"/>
      <c r="K25" s="38"/>
      <c r="L25" s="39"/>
      <c r="M25" s="40"/>
    </row>
    <row r="26" spans="1:10" ht="12.75">
      <c r="A26" s="34" t="s">
        <v>76</v>
      </c>
      <c r="B26" s="34">
        <v>10</v>
      </c>
      <c r="C26" s="34">
        <v>8</v>
      </c>
      <c r="D26" s="34">
        <v>6</v>
      </c>
      <c r="E26" s="34">
        <v>9</v>
      </c>
      <c r="F26" s="34">
        <v>9</v>
      </c>
      <c r="G26" s="34">
        <v>9</v>
      </c>
      <c r="H26" s="34">
        <v>9</v>
      </c>
      <c r="I26" s="34"/>
      <c r="J26" s="34"/>
    </row>
    <row r="27" spans="1:10" ht="12.75">
      <c r="A27" s="34" t="s">
        <v>77</v>
      </c>
      <c r="B27" s="34">
        <v>10</v>
      </c>
      <c r="C27" s="34">
        <v>8</v>
      </c>
      <c r="D27" s="34">
        <v>6</v>
      </c>
      <c r="E27" s="34">
        <v>10</v>
      </c>
      <c r="F27" s="34">
        <v>10</v>
      </c>
      <c r="G27" s="34">
        <v>8</v>
      </c>
      <c r="H27" s="34">
        <v>9</v>
      </c>
      <c r="I27" s="34"/>
      <c r="J27" s="34"/>
    </row>
    <row r="28" spans="1:10" ht="12.75">
      <c r="A28" s="34" t="s">
        <v>78</v>
      </c>
      <c r="B28" s="34">
        <v>10</v>
      </c>
      <c r="C28" s="34">
        <v>8</v>
      </c>
      <c r="D28" s="34">
        <v>9</v>
      </c>
      <c r="E28" s="34">
        <v>9</v>
      </c>
      <c r="F28" s="34">
        <v>9</v>
      </c>
      <c r="G28" s="34">
        <v>9</v>
      </c>
      <c r="H28" s="34">
        <v>9</v>
      </c>
      <c r="I28" s="34"/>
      <c r="J28" s="34"/>
    </row>
    <row r="29" spans="1:10" ht="12.75">
      <c r="A29" s="34" t="s">
        <v>79</v>
      </c>
      <c r="B29" s="34">
        <v>10</v>
      </c>
      <c r="C29" s="34">
        <v>8</v>
      </c>
      <c r="D29" s="34">
        <v>9</v>
      </c>
      <c r="E29" s="34">
        <v>8</v>
      </c>
      <c r="F29" s="34">
        <v>10</v>
      </c>
      <c r="G29" s="34">
        <v>9</v>
      </c>
      <c r="H29" s="34">
        <v>10</v>
      </c>
      <c r="I29" s="34"/>
      <c r="J29" s="34"/>
    </row>
    <row r="30" spans="1:10" ht="12.75">
      <c r="A30" s="34" t="s">
        <v>80</v>
      </c>
      <c r="B30" s="34">
        <v>10</v>
      </c>
      <c r="C30" s="34">
        <v>8</v>
      </c>
      <c r="D30" s="34">
        <v>9</v>
      </c>
      <c r="E30" s="34">
        <v>8</v>
      </c>
      <c r="F30" s="34">
        <v>10</v>
      </c>
      <c r="G30" s="34">
        <v>9</v>
      </c>
      <c r="H30" s="34">
        <v>10</v>
      </c>
      <c r="I30" s="34"/>
      <c r="J30" s="34"/>
    </row>
    <row r="31" spans="1:10" ht="12.75">
      <c r="A31" s="34" t="s">
        <v>81</v>
      </c>
      <c r="B31" s="34">
        <v>10</v>
      </c>
      <c r="C31" s="34">
        <v>8</v>
      </c>
      <c r="D31" s="34">
        <v>7</v>
      </c>
      <c r="E31" s="34">
        <v>8</v>
      </c>
      <c r="F31" s="34">
        <v>9</v>
      </c>
      <c r="G31" s="34">
        <v>10</v>
      </c>
      <c r="H31" s="34">
        <v>10</v>
      </c>
      <c r="I31" s="34"/>
      <c r="J31" s="34"/>
    </row>
    <row r="32" spans="1:10" ht="12.75">
      <c r="A32" s="34" t="s">
        <v>82</v>
      </c>
      <c r="B32" s="34">
        <v>10</v>
      </c>
      <c r="C32" s="34">
        <v>8</v>
      </c>
      <c r="D32" s="34">
        <v>7</v>
      </c>
      <c r="E32" s="34">
        <v>8</v>
      </c>
      <c r="F32" s="34">
        <v>9</v>
      </c>
      <c r="G32" s="34">
        <v>10</v>
      </c>
      <c r="H32" s="34">
        <v>10</v>
      </c>
      <c r="I32" s="34"/>
      <c r="J32" s="34"/>
    </row>
    <row r="33" spans="1:10" ht="12.75">
      <c r="A33" s="34" t="s">
        <v>77</v>
      </c>
      <c r="B33" s="34">
        <v>10</v>
      </c>
      <c r="C33" s="34">
        <v>8</v>
      </c>
      <c r="D33" s="34">
        <v>7</v>
      </c>
      <c r="E33" s="34">
        <v>8</v>
      </c>
      <c r="F33" s="34">
        <v>9</v>
      </c>
      <c r="G33" s="34">
        <v>10</v>
      </c>
      <c r="H33" s="34">
        <v>10</v>
      </c>
      <c r="I33" s="34"/>
      <c r="J33" s="34"/>
    </row>
    <row r="34" spans="1:10" ht="12.75">
      <c r="A34" s="34" t="s">
        <v>83</v>
      </c>
      <c r="B34" s="34">
        <v>10</v>
      </c>
      <c r="C34" s="34">
        <v>8</v>
      </c>
      <c r="D34" s="34">
        <v>7</v>
      </c>
      <c r="E34" s="34">
        <v>8</v>
      </c>
      <c r="F34" s="34">
        <v>9</v>
      </c>
      <c r="G34" s="34">
        <v>10</v>
      </c>
      <c r="H34" s="34">
        <v>10</v>
      </c>
      <c r="I34" s="34"/>
      <c r="J34" s="34"/>
    </row>
    <row r="35" spans="1:10" ht="12.75">
      <c r="A35" s="34"/>
      <c r="B35" s="34">
        <v>10</v>
      </c>
      <c r="C35" s="34">
        <v>8</v>
      </c>
      <c r="D35" s="34">
        <v>10</v>
      </c>
      <c r="E35" s="34">
        <v>8</v>
      </c>
      <c r="F35" s="34">
        <v>9</v>
      </c>
      <c r="G35" s="34">
        <v>10</v>
      </c>
      <c r="H35" s="34">
        <v>10</v>
      </c>
      <c r="I35" s="34"/>
      <c r="J35" s="34"/>
    </row>
    <row r="36" ht="12.75">
      <c r="J36" s="41"/>
    </row>
    <row r="37" ht="20.25">
      <c r="E37" s="36"/>
    </row>
    <row r="38" ht="20.25">
      <c r="E38" s="36" t="str">
        <f>IF(J36=22,"Верное решение","Неверно")</f>
        <v>Неверно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K18" sqref="K18"/>
    </sheetView>
  </sheetViews>
  <sheetFormatPr defaultColWidth="9.00390625" defaultRowHeight="12.75"/>
  <cols>
    <col min="1" max="1" width="14.125" style="31" customWidth="1"/>
    <col min="2" max="2" width="9.875" style="31" customWidth="1"/>
    <col min="3" max="4" width="9.625" style="31" bestFit="1" customWidth="1"/>
    <col min="5" max="5" width="9.875" style="31" customWidth="1"/>
    <col min="6" max="8" width="9.625" style="31" bestFit="1" customWidth="1"/>
    <col min="9" max="9" width="6.625" style="31" customWidth="1"/>
    <col min="10" max="10" width="15.875" style="31" bestFit="1" customWidth="1"/>
    <col min="11" max="11" width="22.875" style="31" bestFit="1" customWidth="1"/>
    <col min="12" max="16384" width="9.125" style="31" customWidth="1"/>
  </cols>
  <sheetData>
    <row r="1" spans="1:7" ht="18">
      <c r="A1" s="42" t="s">
        <v>133</v>
      </c>
      <c r="B1" s="43" t="s">
        <v>100</v>
      </c>
      <c r="C1" s="44"/>
      <c r="D1" s="44"/>
      <c r="E1" s="44"/>
      <c r="F1" s="44"/>
      <c r="G1" s="44"/>
    </row>
    <row r="2" spans="1:7" ht="15">
      <c r="A2" s="43" t="s">
        <v>101</v>
      </c>
      <c r="B2" s="44"/>
      <c r="C2" s="44"/>
      <c r="D2" s="44"/>
      <c r="E2" s="44"/>
      <c r="F2" s="44"/>
      <c r="G2" s="44"/>
    </row>
    <row r="3" spans="1:2" ht="15">
      <c r="A3" s="30"/>
      <c r="B3" s="32"/>
    </row>
    <row r="4" ht="12.75">
      <c r="A4" s="31" t="s">
        <v>55</v>
      </c>
    </row>
    <row r="5" ht="12.75">
      <c r="A5" s="31" t="s">
        <v>102</v>
      </c>
    </row>
    <row r="6" ht="12.75">
      <c r="A6" s="31" t="s">
        <v>103</v>
      </c>
    </row>
    <row r="7" ht="12.75">
      <c r="A7" s="31" t="s">
        <v>104</v>
      </c>
    </row>
    <row r="8" ht="12.75">
      <c r="A8" s="31" t="s">
        <v>105</v>
      </c>
    </row>
    <row r="9" spans="1:11" ht="12.75">
      <c r="A9" s="47" t="s">
        <v>5</v>
      </c>
      <c r="B9" s="47" t="s">
        <v>106</v>
      </c>
      <c r="C9" s="47" t="s">
        <v>107</v>
      </c>
      <c r="D9" s="47" t="s">
        <v>108</v>
      </c>
      <c r="E9" s="47" t="s">
        <v>109</v>
      </c>
      <c r="F9" s="47" t="s">
        <v>110</v>
      </c>
      <c r="G9" s="47" t="s">
        <v>111</v>
      </c>
      <c r="H9" s="47" t="s">
        <v>112</v>
      </c>
      <c r="I9" s="47" t="s">
        <v>113</v>
      </c>
      <c r="J9" s="47" t="s">
        <v>114</v>
      </c>
      <c r="K9" s="47" t="s">
        <v>115</v>
      </c>
    </row>
    <row r="10" spans="1:11" ht="12.75">
      <c r="A10" s="34" t="s">
        <v>8</v>
      </c>
      <c r="B10" s="34">
        <v>9</v>
      </c>
      <c r="C10" s="34">
        <v>8</v>
      </c>
      <c r="D10" s="34">
        <v>5</v>
      </c>
      <c r="E10" s="34">
        <v>6</v>
      </c>
      <c r="F10" s="34">
        <v>3</v>
      </c>
      <c r="G10" s="34">
        <v>4</v>
      </c>
      <c r="H10" s="34">
        <v>5</v>
      </c>
      <c r="I10" s="34"/>
      <c r="J10" s="34"/>
      <c r="K10" s="34"/>
    </row>
    <row r="11" spans="1:11" ht="12.75">
      <c r="A11" s="34" t="s">
        <v>9</v>
      </c>
      <c r="B11" s="34">
        <v>7</v>
      </c>
      <c r="C11" s="34">
        <v>8</v>
      </c>
      <c r="D11" s="34">
        <v>9</v>
      </c>
      <c r="E11" s="34">
        <v>7</v>
      </c>
      <c r="F11" s="34">
        <v>8</v>
      </c>
      <c r="G11" s="34">
        <v>9</v>
      </c>
      <c r="H11" s="34">
        <v>8</v>
      </c>
      <c r="I11" s="34"/>
      <c r="J11" s="34"/>
      <c r="K11" s="34"/>
    </row>
    <row r="12" spans="1:11" ht="12.75">
      <c r="A12" s="34" t="s">
        <v>12</v>
      </c>
      <c r="B12" s="34">
        <v>9</v>
      </c>
      <c r="C12" s="34">
        <v>8</v>
      </c>
      <c r="D12" s="34">
        <v>7</v>
      </c>
      <c r="E12" s="34">
        <v>6</v>
      </c>
      <c r="F12" s="34">
        <v>7</v>
      </c>
      <c r="G12" s="34">
        <v>8</v>
      </c>
      <c r="H12" s="34">
        <v>9</v>
      </c>
      <c r="I12" s="34"/>
      <c r="J12" s="34"/>
      <c r="K12" s="34"/>
    </row>
    <row r="13" spans="1:11" ht="12.75">
      <c r="A13" s="34" t="s">
        <v>63</v>
      </c>
      <c r="B13" s="34">
        <v>8</v>
      </c>
      <c r="C13" s="34">
        <v>9</v>
      </c>
      <c r="D13" s="34">
        <v>7</v>
      </c>
      <c r="E13" s="34">
        <v>8</v>
      </c>
      <c r="F13" s="34">
        <v>9</v>
      </c>
      <c r="G13" s="34">
        <v>6</v>
      </c>
      <c r="H13" s="34">
        <v>7</v>
      </c>
      <c r="I13" s="34"/>
      <c r="J13" s="34"/>
      <c r="K13" s="34"/>
    </row>
    <row r="14" spans="1:11" ht="12.75">
      <c r="A14" s="34" t="s">
        <v>64</v>
      </c>
      <c r="B14" s="34">
        <v>9</v>
      </c>
      <c r="C14" s="34">
        <v>8</v>
      </c>
      <c r="D14" s="34">
        <v>7</v>
      </c>
      <c r="E14" s="34">
        <v>8</v>
      </c>
      <c r="F14" s="34">
        <v>9</v>
      </c>
      <c r="G14" s="34">
        <v>9</v>
      </c>
      <c r="H14" s="34">
        <v>9</v>
      </c>
      <c r="I14" s="34"/>
      <c r="J14" s="34"/>
      <c r="K14" s="34"/>
    </row>
    <row r="15" spans="1:11" ht="12.75">
      <c r="A15" s="34" t="s">
        <v>65</v>
      </c>
      <c r="B15" s="34">
        <v>6</v>
      </c>
      <c r="C15" s="34">
        <v>7</v>
      </c>
      <c r="D15" s="34">
        <v>7</v>
      </c>
      <c r="E15" s="34">
        <v>8</v>
      </c>
      <c r="F15" s="34">
        <v>9</v>
      </c>
      <c r="G15" s="34">
        <v>0</v>
      </c>
      <c r="H15" s="34">
        <v>6</v>
      </c>
      <c r="I15" s="34"/>
      <c r="J15" s="34"/>
      <c r="K15" s="34"/>
    </row>
    <row r="16" spans="1:11" ht="12.75">
      <c r="A16" s="34" t="s">
        <v>66</v>
      </c>
      <c r="B16" s="34">
        <v>8</v>
      </c>
      <c r="C16" s="34">
        <v>9</v>
      </c>
      <c r="D16" s="34">
        <v>8</v>
      </c>
      <c r="E16" s="34">
        <v>9</v>
      </c>
      <c r="F16" s="34">
        <v>9</v>
      </c>
      <c r="G16" s="34">
        <v>9</v>
      </c>
      <c r="H16" s="34">
        <v>9</v>
      </c>
      <c r="I16" s="34"/>
      <c r="J16" s="34"/>
      <c r="K16" s="34"/>
    </row>
    <row r="17" spans="1:11" ht="12.75">
      <c r="A17" s="34" t="s">
        <v>67</v>
      </c>
      <c r="B17" s="34">
        <v>9</v>
      </c>
      <c r="C17" s="34">
        <v>8</v>
      </c>
      <c r="D17" s="34">
        <v>9</v>
      </c>
      <c r="E17" s="34">
        <v>8</v>
      </c>
      <c r="F17" s="34">
        <v>9</v>
      </c>
      <c r="G17" s="34">
        <v>8</v>
      </c>
      <c r="H17" s="34">
        <v>9</v>
      </c>
      <c r="I17" s="34"/>
      <c r="J17" s="34"/>
      <c r="K17" s="34"/>
    </row>
    <row r="18" spans="1:11" ht="12.75">
      <c r="A18" s="34" t="s">
        <v>68</v>
      </c>
      <c r="B18" s="34">
        <v>9</v>
      </c>
      <c r="C18" s="34">
        <v>9</v>
      </c>
      <c r="D18" s="34">
        <v>9</v>
      </c>
      <c r="E18" s="34">
        <v>9</v>
      </c>
      <c r="F18" s="34">
        <v>9</v>
      </c>
      <c r="G18" s="34">
        <v>9</v>
      </c>
      <c r="H18" s="34">
        <v>9</v>
      </c>
      <c r="I18" s="34"/>
      <c r="J18" s="34"/>
      <c r="K18" s="34"/>
    </row>
    <row r="19" spans="1:11" ht="12.75">
      <c r="A19" s="34" t="s">
        <v>69</v>
      </c>
      <c r="B19" s="34">
        <v>10</v>
      </c>
      <c r="C19" s="34">
        <v>10</v>
      </c>
      <c r="D19" s="34">
        <v>10</v>
      </c>
      <c r="E19" s="34">
        <v>10</v>
      </c>
      <c r="F19" s="34">
        <v>10</v>
      </c>
      <c r="G19" s="34">
        <v>10</v>
      </c>
      <c r="H19" s="34">
        <v>7</v>
      </c>
      <c r="I19" s="34"/>
      <c r="J19" s="34"/>
      <c r="K19" s="34"/>
    </row>
    <row r="20" spans="1:11" ht="12.75">
      <c r="A20" s="34" t="s">
        <v>70</v>
      </c>
      <c r="B20" s="34">
        <v>9</v>
      </c>
      <c r="C20" s="34">
        <v>9</v>
      </c>
      <c r="D20" s="34">
        <v>9</v>
      </c>
      <c r="E20" s="34">
        <v>9</v>
      </c>
      <c r="F20" s="34">
        <v>9</v>
      </c>
      <c r="G20" s="34">
        <v>9</v>
      </c>
      <c r="H20" s="34">
        <v>9</v>
      </c>
      <c r="I20" s="34"/>
      <c r="J20" s="34"/>
      <c r="K20" s="34"/>
    </row>
    <row r="21" spans="1:11" ht="12.75">
      <c r="A21" s="34" t="s">
        <v>71</v>
      </c>
      <c r="B21" s="34">
        <v>5</v>
      </c>
      <c r="C21" s="34">
        <v>8</v>
      </c>
      <c r="D21" s="34">
        <v>9</v>
      </c>
      <c r="E21" s="34">
        <v>9</v>
      </c>
      <c r="F21" s="34">
        <v>9</v>
      </c>
      <c r="G21" s="34">
        <v>9</v>
      </c>
      <c r="H21" s="34">
        <v>9</v>
      </c>
      <c r="I21" s="34"/>
      <c r="J21" s="34"/>
      <c r="K21" s="34"/>
    </row>
    <row r="22" spans="1:11" ht="12.75">
      <c r="A22" s="34" t="s">
        <v>72</v>
      </c>
      <c r="B22" s="34">
        <v>9</v>
      </c>
      <c r="C22" s="34">
        <v>8</v>
      </c>
      <c r="D22" s="34">
        <v>9</v>
      </c>
      <c r="E22" s="34">
        <v>8</v>
      </c>
      <c r="F22" s="34">
        <v>9</v>
      </c>
      <c r="G22" s="34">
        <v>9</v>
      </c>
      <c r="H22" s="34">
        <v>9</v>
      </c>
      <c r="I22" s="34"/>
      <c r="J22" s="34"/>
      <c r="K22" s="34"/>
    </row>
    <row r="23" spans="1:11" ht="12.75">
      <c r="A23" s="34" t="s">
        <v>73</v>
      </c>
      <c r="B23" s="34">
        <v>10</v>
      </c>
      <c r="C23" s="34">
        <v>8</v>
      </c>
      <c r="D23" s="34">
        <v>9</v>
      </c>
      <c r="E23" s="34">
        <v>8</v>
      </c>
      <c r="F23" s="34">
        <v>9</v>
      </c>
      <c r="G23" s="34">
        <v>9</v>
      </c>
      <c r="H23" s="34">
        <v>9</v>
      </c>
      <c r="I23" s="34"/>
      <c r="J23" s="34"/>
      <c r="K23" s="34"/>
    </row>
    <row r="24" spans="1:11" ht="12.75">
      <c r="A24" s="34" t="s">
        <v>74</v>
      </c>
      <c r="B24" s="34">
        <v>10</v>
      </c>
      <c r="C24" s="34">
        <v>8</v>
      </c>
      <c r="D24" s="34">
        <v>10</v>
      </c>
      <c r="E24" s="34">
        <v>9</v>
      </c>
      <c r="F24" s="34">
        <v>9</v>
      </c>
      <c r="G24" s="34">
        <v>9</v>
      </c>
      <c r="H24" s="34">
        <v>9</v>
      </c>
      <c r="I24" s="34"/>
      <c r="J24" s="34"/>
      <c r="K24" s="34"/>
    </row>
    <row r="25" spans="1:11" ht="12.75">
      <c r="A25" s="34" t="s">
        <v>75</v>
      </c>
      <c r="B25" s="34">
        <v>10</v>
      </c>
      <c r="C25" s="34">
        <v>8</v>
      </c>
      <c r="D25" s="34">
        <v>6</v>
      </c>
      <c r="E25" s="34">
        <v>7</v>
      </c>
      <c r="F25" s="34">
        <v>9</v>
      </c>
      <c r="G25" s="34">
        <v>7</v>
      </c>
      <c r="H25" s="34">
        <v>8</v>
      </c>
      <c r="I25" s="34"/>
      <c r="J25" s="34"/>
      <c r="K25" s="34"/>
    </row>
    <row r="26" spans="1:11" ht="12.75">
      <c r="A26" s="34" t="s">
        <v>76</v>
      </c>
      <c r="B26" s="34">
        <v>10</v>
      </c>
      <c r="C26" s="34">
        <v>8</v>
      </c>
      <c r="D26" s="34">
        <v>6</v>
      </c>
      <c r="E26" s="34">
        <v>9</v>
      </c>
      <c r="F26" s="34">
        <v>9</v>
      </c>
      <c r="G26" s="34">
        <v>9</v>
      </c>
      <c r="H26" s="34">
        <v>9</v>
      </c>
      <c r="I26" s="34"/>
      <c r="J26" s="34"/>
      <c r="K26" s="34"/>
    </row>
    <row r="27" spans="1:11" ht="12.75">
      <c r="A27" s="34" t="s">
        <v>77</v>
      </c>
      <c r="B27" s="34">
        <v>10</v>
      </c>
      <c r="C27" s="34">
        <v>8</v>
      </c>
      <c r="D27" s="34">
        <v>6</v>
      </c>
      <c r="E27" s="34">
        <v>10</v>
      </c>
      <c r="F27" s="34">
        <v>10</v>
      </c>
      <c r="G27" s="34">
        <v>8</v>
      </c>
      <c r="H27" s="34">
        <v>9</v>
      </c>
      <c r="I27" s="34"/>
      <c r="J27" s="34"/>
      <c r="K27" s="34"/>
    </row>
    <row r="28" spans="1:11" ht="12.75">
      <c r="A28" s="34" t="s">
        <v>78</v>
      </c>
      <c r="B28" s="34">
        <v>10</v>
      </c>
      <c r="C28" s="34">
        <v>8</v>
      </c>
      <c r="D28" s="34">
        <v>9</v>
      </c>
      <c r="E28" s="34">
        <v>9</v>
      </c>
      <c r="F28" s="34">
        <v>9</v>
      </c>
      <c r="G28" s="34">
        <v>9</v>
      </c>
      <c r="H28" s="34">
        <v>9</v>
      </c>
      <c r="I28" s="34"/>
      <c r="J28" s="34"/>
      <c r="K28" s="34"/>
    </row>
    <row r="29" spans="1:11" ht="12.75">
      <c r="A29" s="34" t="s">
        <v>79</v>
      </c>
      <c r="B29" s="34">
        <v>10</v>
      </c>
      <c r="C29" s="34">
        <v>8</v>
      </c>
      <c r="D29" s="34">
        <v>9</v>
      </c>
      <c r="E29" s="34">
        <v>8</v>
      </c>
      <c r="F29" s="34">
        <v>10</v>
      </c>
      <c r="G29" s="34">
        <v>9</v>
      </c>
      <c r="H29" s="34">
        <v>10</v>
      </c>
      <c r="I29" s="34"/>
      <c r="J29" s="34"/>
      <c r="K29" s="34"/>
    </row>
    <row r="30" spans="1:11" ht="12.75">
      <c r="A30" s="34" t="s">
        <v>80</v>
      </c>
      <c r="B30" s="34">
        <v>10</v>
      </c>
      <c r="C30" s="34">
        <v>8</v>
      </c>
      <c r="D30" s="34">
        <v>9</v>
      </c>
      <c r="E30" s="34">
        <v>8</v>
      </c>
      <c r="F30" s="34">
        <v>10</v>
      </c>
      <c r="G30" s="34">
        <v>9</v>
      </c>
      <c r="H30" s="34">
        <v>10</v>
      </c>
      <c r="I30" s="34"/>
      <c r="J30" s="34"/>
      <c r="K30" s="34"/>
    </row>
    <row r="31" spans="1:11" ht="12.75">
      <c r="A31" s="34" t="s">
        <v>81</v>
      </c>
      <c r="B31" s="34">
        <v>10</v>
      </c>
      <c r="C31" s="34">
        <v>8</v>
      </c>
      <c r="D31" s="34">
        <v>7</v>
      </c>
      <c r="E31" s="34">
        <v>8</v>
      </c>
      <c r="F31" s="34">
        <v>9</v>
      </c>
      <c r="G31" s="34">
        <v>10</v>
      </c>
      <c r="H31" s="34">
        <v>10</v>
      </c>
      <c r="I31" s="34"/>
      <c r="J31" s="34"/>
      <c r="K31" s="34"/>
    </row>
    <row r="32" spans="1:11" ht="12.75">
      <c r="A32" s="34" t="s">
        <v>82</v>
      </c>
      <c r="B32" s="34">
        <v>10</v>
      </c>
      <c r="C32" s="34">
        <v>8</v>
      </c>
      <c r="D32" s="34">
        <v>7</v>
      </c>
      <c r="E32" s="34">
        <v>8</v>
      </c>
      <c r="F32" s="34">
        <v>9</v>
      </c>
      <c r="G32" s="34">
        <v>10</v>
      </c>
      <c r="H32" s="34">
        <v>10</v>
      </c>
      <c r="I32" s="34"/>
      <c r="J32" s="34"/>
      <c r="K32" s="34"/>
    </row>
    <row r="33" spans="1:11" ht="12.75">
      <c r="A33" s="34" t="s">
        <v>77</v>
      </c>
      <c r="B33" s="34">
        <v>10</v>
      </c>
      <c r="C33" s="34">
        <v>8</v>
      </c>
      <c r="D33" s="34">
        <v>7</v>
      </c>
      <c r="E33" s="34">
        <v>8</v>
      </c>
      <c r="F33" s="34">
        <v>9</v>
      </c>
      <c r="G33" s="34">
        <v>10</v>
      </c>
      <c r="H33" s="34">
        <v>10</v>
      </c>
      <c r="I33" s="34"/>
      <c r="J33" s="34"/>
      <c r="K33" s="34"/>
    </row>
    <row r="34" spans="1:11" ht="12.75">
      <c r="A34" s="34" t="s">
        <v>83</v>
      </c>
      <c r="B34" s="34">
        <v>10</v>
      </c>
      <c r="C34" s="34">
        <v>8</v>
      </c>
      <c r="D34" s="34">
        <v>7</v>
      </c>
      <c r="E34" s="34">
        <v>8</v>
      </c>
      <c r="F34" s="34">
        <v>9</v>
      </c>
      <c r="G34" s="34">
        <v>10</v>
      </c>
      <c r="H34" s="34">
        <v>10</v>
      </c>
      <c r="I34" s="34"/>
      <c r="J34" s="34"/>
      <c r="K34" s="34"/>
    </row>
    <row r="35" spans="1:11" ht="12.75">
      <c r="A35" s="34"/>
      <c r="B35" s="34">
        <v>10</v>
      </c>
      <c r="C35" s="34">
        <v>8</v>
      </c>
      <c r="D35" s="34">
        <v>10</v>
      </c>
      <c r="E35" s="34">
        <v>8</v>
      </c>
      <c r="F35" s="34">
        <v>9</v>
      </c>
      <c r="G35" s="34">
        <v>10</v>
      </c>
      <c r="H35" s="34">
        <v>10</v>
      </c>
      <c r="I35" s="34"/>
      <c r="J35" s="34"/>
      <c r="K35" s="34"/>
    </row>
    <row r="36" spans="10:11" ht="12.75">
      <c r="J36" s="39"/>
      <c r="K36" s="34"/>
    </row>
    <row r="37" ht="20.25">
      <c r="E37" s="36"/>
    </row>
    <row r="38" ht="20.25">
      <c r="E38" s="36" t="str">
        <f>IF(K36=146.2,"Верное решение","Неверно")</f>
        <v>Неверно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"/>
    </sheetView>
  </sheetViews>
  <sheetFormatPr defaultColWidth="9.00390625" defaultRowHeight="12.75"/>
  <cols>
    <col min="1" max="1" width="15.625" style="31" customWidth="1"/>
    <col min="2" max="2" width="11.375" style="31" customWidth="1"/>
    <col min="3" max="4" width="11.625" style="31" customWidth="1"/>
    <col min="5" max="5" width="11.375" style="31" customWidth="1"/>
    <col min="6" max="6" width="11.25390625" style="31" customWidth="1"/>
    <col min="7" max="7" width="11.125" style="31" customWidth="1"/>
    <col min="8" max="8" width="11.375" style="31" customWidth="1"/>
    <col min="9" max="9" width="9.125" style="31" customWidth="1"/>
    <col min="10" max="10" width="16.875" style="31" bestFit="1" customWidth="1"/>
    <col min="11" max="16384" width="9.125" style="31" customWidth="1"/>
  </cols>
  <sheetData>
    <row r="1" spans="1:7" ht="18">
      <c r="A1" s="42" t="s">
        <v>134</v>
      </c>
      <c r="B1" s="43" t="s">
        <v>116</v>
      </c>
      <c r="C1" s="44"/>
      <c r="D1" s="44"/>
      <c r="E1" s="44"/>
      <c r="F1" s="44"/>
      <c r="G1" s="44"/>
    </row>
    <row r="2" spans="1:7" ht="15">
      <c r="A2" s="43" t="s">
        <v>117</v>
      </c>
      <c r="B2" s="44"/>
      <c r="C2" s="44"/>
      <c r="D2" s="44"/>
      <c r="E2" s="44"/>
      <c r="F2" s="44"/>
      <c r="G2" s="44"/>
    </row>
    <row r="3" spans="1:7" ht="15">
      <c r="A3" s="43" t="s">
        <v>118</v>
      </c>
      <c r="B3" s="44"/>
      <c r="C3" s="44"/>
      <c r="D3" s="44"/>
      <c r="E3" s="44"/>
      <c r="F3" s="44"/>
      <c r="G3" s="44"/>
    </row>
    <row r="4" ht="12.75">
      <c r="A4" s="31" t="s">
        <v>55</v>
      </c>
    </row>
    <row r="5" ht="12.75">
      <c r="A5" s="31" t="s">
        <v>119</v>
      </c>
    </row>
    <row r="6" ht="12.75">
      <c r="A6" s="31" t="s">
        <v>120</v>
      </c>
    </row>
    <row r="7" ht="12.75">
      <c r="A7" s="31" t="s">
        <v>121</v>
      </c>
    </row>
    <row r="8" spans="1:11" ht="15.75">
      <c r="A8" s="48" t="s">
        <v>5</v>
      </c>
      <c r="B8" s="48" t="s">
        <v>122</v>
      </c>
      <c r="C8" s="48" t="s">
        <v>123</v>
      </c>
      <c r="D8" s="48" t="s">
        <v>124</v>
      </c>
      <c r="E8" s="48" t="s">
        <v>125</v>
      </c>
      <c r="F8" s="48" t="s">
        <v>126</v>
      </c>
      <c r="G8" s="48" t="s">
        <v>127</v>
      </c>
      <c r="H8" s="48" t="s">
        <v>128</v>
      </c>
      <c r="I8" s="48" t="s">
        <v>129</v>
      </c>
      <c r="J8" s="48" t="s">
        <v>130</v>
      </c>
      <c r="K8" s="37"/>
    </row>
    <row r="9" spans="1:10" ht="12.75">
      <c r="A9" s="34" t="s">
        <v>8</v>
      </c>
      <c r="B9" s="34">
        <v>9</v>
      </c>
      <c r="C9" s="34">
        <v>8</v>
      </c>
      <c r="D9" s="34">
        <v>5</v>
      </c>
      <c r="E9" s="34">
        <v>6</v>
      </c>
      <c r="F9" s="34">
        <v>3</v>
      </c>
      <c r="G9" s="34">
        <v>4</v>
      </c>
      <c r="H9" s="34">
        <v>5</v>
      </c>
      <c r="I9" s="34"/>
      <c r="J9" s="34"/>
    </row>
    <row r="10" spans="1:10" ht="12.75">
      <c r="A10" s="34" t="s">
        <v>9</v>
      </c>
      <c r="B10" s="34">
        <v>7</v>
      </c>
      <c r="C10" s="34">
        <v>8</v>
      </c>
      <c r="D10" s="34">
        <v>9</v>
      </c>
      <c r="E10" s="34">
        <v>7</v>
      </c>
      <c r="F10" s="34">
        <v>8</v>
      </c>
      <c r="G10" s="34">
        <v>9</v>
      </c>
      <c r="H10" s="34">
        <v>8</v>
      </c>
      <c r="I10" s="34"/>
      <c r="J10" s="34"/>
    </row>
    <row r="11" spans="1:10" ht="12.75">
      <c r="A11" s="34" t="s">
        <v>12</v>
      </c>
      <c r="B11" s="34">
        <v>9</v>
      </c>
      <c r="C11" s="34">
        <v>8</v>
      </c>
      <c r="D11" s="34">
        <v>7</v>
      </c>
      <c r="E11" s="34">
        <v>6</v>
      </c>
      <c r="F11" s="34">
        <v>7</v>
      </c>
      <c r="G11" s="34">
        <v>8</v>
      </c>
      <c r="H11" s="34">
        <v>9</v>
      </c>
      <c r="I11" s="34"/>
      <c r="J11" s="34"/>
    </row>
    <row r="12" spans="1:10" ht="12.75">
      <c r="A12" s="34" t="s">
        <v>63</v>
      </c>
      <c r="B12" s="34">
        <v>8</v>
      </c>
      <c r="C12" s="34">
        <v>9</v>
      </c>
      <c r="D12" s="34">
        <v>7</v>
      </c>
      <c r="E12" s="34">
        <v>8</v>
      </c>
      <c r="F12" s="34">
        <v>9</v>
      </c>
      <c r="G12" s="34">
        <v>6</v>
      </c>
      <c r="H12" s="34">
        <v>7</v>
      </c>
      <c r="I12" s="34"/>
      <c r="J12" s="34"/>
    </row>
    <row r="13" spans="1:10" ht="12.75">
      <c r="A13" s="34" t="s">
        <v>64</v>
      </c>
      <c r="B13" s="34">
        <v>9</v>
      </c>
      <c r="C13" s="34">
        <v>8</v>
      </c>
      <c r="D13" s="34">
        <v>7</v>
      </c>
      <c r="E13" s="34">
        <v>8</v>
      </c>
      <c r="F13" s="34">
        <v>9</v>
      </c>
      <c r="G13" s="34">
        <v>9</v>
      </c>
      <c r="H13" s="34">
        <v>9</v>
      </c>
      <c r="I13" s="34"/>
      <c r="J13" s="34"/>
    </row>
    <row r="14" spans="1:10" ht="12.75">
      <c r="A14" s="34" t="s">
        <v>65</v>
      </c>
      <c r="B14" s="34">
        <v>6</v>
      </c>
      <c r="C14" s="34">
        <v>7</v>
      </c>
      <c r="D14" s="34">
        <v>7</v>
      </c>
      <c r="E14" s="34">
        <v>8</v>
      </c>
      <c r="F14" s="34">
        <v>9</v>
      </c>
      <c r="G14" s="34">
        <v>0</v>
      </c>
      <c r="H14" s="34">
        <v>6</v>
      </c>
      <c r="I14" s="34"/>
      <c r="J14" s="34"/>
    </row>
    <row r="15" spans="1:10" ht="12.75">
      <c r="A15" s="34" t="s">
        <v>66</v>
      </c>
      <c r="B15" s="34">
        <v>8</v>
      </c>
      <c r="C15" s="34">
        <v>9</v>
      </c>
      <c r="D15" s="34">
        <v>8</v>
      </c>
      <c r="E15" s="34">
        <v>9</v>
      </c>
      <c r="F15" s="34">
        <v>9</v>
      </c>
      <c r="G15" s="34">
        <v>9</v>
      </c>
      <c r="H15" s="34">
        <v>9</v>
      </c>
      <c r="I15" s="34"/>
      <c r="J15" s="34"/>
    </row>
    <row r="16" spans="1:10" ht="12.75">
      <c r="A16" s="34" t="s">
        <v>67</v>
      </c>
      <c r="B16" s="34">
        <v>9</v>
      </c>
      <c r="C16" s="34">
        <v>8</v>
      </c>
      <c r="D16" s="34">
        <v>9</v>
      </c>
      <c r="E16" s="34">
        <v>8</v>
      </c>
      <c r="F16" s="34">
        <v>9</v>
      </c>
      <c r="G16" s="34">
        <v>8</v>
      </c>
      <c r="H16" s="34">
        <v>9</v>
      </c>
      <c r="I16" s="34"/>
      <c r="J16" s="34"/>
    </row>
    <row r="17" spans="1:10" ht="12.75">
      <c r="A17" s="34" t="s">
        <v>68</v>
      </c>
      <c r="B17" s="34">
        <v>9</v>
      </c>
      <c r="C17" s="34">
        <v>9</v>
      </c>
      <c r="D17" s="34">
        <v>9</v>
      </c>
      <c r="E17" s="34">
        <v>9</v>
      </c>
      <c r="F17" s="34">
        <v>9</v>
      </c>
      <c r="G17" s="34">
        <v>9</v>
      </c>
      <c r="H17" s="34">
        <v>9</v>
      </c>
      <c r="I17" s="34"/>
      <c r="J17" s="34"/>
    </row>
    <row r="18" spans="1:10" ht="12.75">
      <c r="A18" s="34" t="s">
        <v>69</v>
      </c>
      <c r="B18" s="34">
        <v>10</v>
      </c>
      <c r="C18" s="34">
        <v>10</v>
      </c>
      <c r="D18" s="34">
        <v>10</v>
      </c>
      <c r="E18" s="34">
        <v>10</v>
      </c>
      <c r="F18" s="34">
        <v>10</v>
      </c>
      <c r="G18" s="34">
        <v>10</v>
      </c>
      <c r="H18" s="34">
        <v>7</v>
      </c>
      <c r="I18" s="34"/>
      <c r="J18" s="34"/>
    </row>
    <row r="19" spans="1:10" ht="12.75">
      <c r="A19" s="34" t="s">
        <v>70</v>
      </c>
      <c r="B19" s="34">
        <v>9</v>
      </c>
      <c r="C19" s="34">
        <v>9</v>
      </c>
      <c r="D19" s="34">
        <v>9</v>
      </c>
      <c r="E19" s="34">
        <v>9</v>
      </c>
      <c r="F19" s="34">
        <v>9</v>
      </c>
      <c r="G19" s="34">
        <v>9</v>
      </c>
      <c r="H19" s="34">
        <v>9</v>
      </c>
      <c r="I19" s="34"/>
      <c r="J19" s="34"/>
    </row>
    <row r="20" spans="1:10" ht="12.75">
      <c r="A20" s="34" t="s">
        <v>71</v>
      </c>
      <c r="B20" s="34">
        <v>5</v>
      </c>
      <c r="C20" s="34">
        <v>8</v>
      </c>
      <c r="D20" s="34">
        <v>9</v>
      </c>
      <c r="E20" s="34">
        <v>9</v>
      </c>
      <c r="F20" s="34">
        <v>9</v>
      </c>
      <c r="G20" s="34">
        <v>9</v>
      </c>
      <c r="H20" s="34">
        <v>9</v>
      </c>
      <c r="I20" s="34"/>
      <c r="J20" s="34"/>
    </row>
    <row r="21" spans="1:10" ht="12.75">
      <c r="A21" s="34" t="s">
        <v>72</v>
      </c>
      <c r="B21" s="34">
        <v>9</v>
      </c>
      <c r="C21" s="34">
        <v>8</v>
      </c>
      <c r="D21" s="34">
        <v>9</v>
      </c>
      <c r="E21" s="34">
        <v>8</v>
      </c>
      <c r="F21" s="34">
        <v>9</v>
      </c>
      <c r="G21" s="34">
        <v>9</v>
      </c>
      <c r="H21" s="34">
        <v>9</v>
      </c>
      <c r="I21" s="34"/>
      <c r="J21" s="34"/>
    </row>
    <row r="22" spans="1:10" ht="12.75">
      <c r="A22" s="34" t="s">
        <v>73</v>
      </c>
      <c r="B22" s="34">
        <v>10</v>
      </c>
      <c r="C22" s="34">
        <v>8</v>
      </c>
      <c r="D22" s="34">
        <v>9</v>
      </c>
      <c r="E22" s="34">
        <v>8</v>
      </c>
      <c r="F22" s="34">
        <v>9</v>
      </c>
      <c r="G22" s="34">
        <v>9</v>
      </c>
      <c r="H22" s="34">
        <v>9</v>
      </c>
      <c r="I22" s="34"/>
      <c r="J22" s="34"/>
    </row>
    <row r="23" spans="1:10" ht="12.75">
      <c r="A23" s="34" t="s">
        <v>74</v>
      </c>
      <c r="B23" s="34">
        <v>10</v>
      </c>
      <c r="C23" s="34">
        <v>8</v>
      </c>
      <c r="D23" s="34">
        <v>10</v>
      </c>
      <c r="E23" s="34">
        <v>9</v>
      </c>
      <c r="F23" s="34">
        <v>9</v>
      </c>
      <c r="G23" s="34">
        <v>9</v>
      </c>
      <c r="H23" s="34">
        <v>9</v>
      </c>
      <c r="I23" s="34"/>
      <c r="J23" s="34"/>
    </row>
    <row r="24" spans="1:11" ht="12.75">
      <c r="A24" s="34" t="s">
        <v>75</v>
      </c>
      <c r="B24" s="34">
        <v>10</v>
      </c>
      <c r="C24" s="34">
        <v>8</v>
      </c>
      <c r="D24" s="34">
        <v>6</v>
      </c>
      <c r="E24" s="34">
        <v>7</v>
      </c>
      <c r="F24" s="34">
        <v>9</v>
      </c>
      <c r="G24" s="34">
        <v>7</v>
      </c>
      <c r="H24" s="34">
        <v>8</v>
      </c>
      <c r="I24" s="34"/>
      <c r="J24" s="34"/>
      <c r="K24" s="38"/>
    </row>
    <row r="25" spans="1:10" ht="12.75">
      <c r="A25" s="34" t="s">
        <v>76</v>
      </c>
      <c r="B25" s="34">
        <v>10</v>
      </c>
      <c r="C25" s="34">
        <v>8</v>
      </c>
      <c r="D25" s="34">
        <v>6</v>
      </c>
      <c r="E25" s="34">
        <v>9</v>
      </c>
      <c r="F25" s="34">
        <v>9</v>
      </c>
      <c r="G25" s="34">
        <v>9</v>
      </c>
      <c r="H25" s="34">
        <v>9</v>
      </c>
      <c r="I25" s="34"/>
      <c r="J25" s="34"/>
    </row>
    <row r="26" spans="1:10" ht="12.75">
      <c r="A26" s="34" t="s">
        <v>77</v>
      </c>
      <c r="B26" s="34">
        <v>10</v>
      </c>
      <c r="C26" s="34">
        <v>8</v>
      </c>
      <c r="D26" s="34">
        <v>6</v>
      </c>
      <c r="E26" s="34">
        <v>10</v>
      </c>
      <c r="F26" s="34">
        <v>10</v>
      </c>
      <c r="G26" s="34">
        <v>8</v>
      </c>
      <c r="H26" s="34">
        <v>9</v>
      </c>
      <c r="I26" s="34"/>
      <c r="J26" s="34"/>
    </row>
    <row r="27" spans="1:10" ht="12.75">
      <c r="A27" s="34" t="s">
        <v>78</v>
      </c>
      <c r="B27" s="34">
        <v>10</v>
      </c>
      <c r="C27" s="34">
        <v>8</v>
      </c>
      <c r="D27" s="34">
        <v>9</v>
      </c>
      <c r="E27" s="34">
        <v>9</v>
      </c>
      <c r="F27" s="34">
        <v>9</v>
      </c>
      <c r="G27" s="34">
        <v>9</v>
      </c>
      <c r="H27" s="34">
        <v>9</v>
      </c>
      <c r="I27" s="34"/>
      <c r="J27" s="34"/>
    </row>
    <row r="28" spans="1:10" ht="12.75">
      <c r="A28" s="34" t="s">
        <v>79</v>
      </c>
      <c r="B28" s="34">
        <v>10</v>
      </c>
      <c r="C28" s="34">
        <v>8</v>
      </c>
      <c r="D28" s="34">
        <v>9</v>
      </c>
      <c r="E28" s="34">
        <v>8</v>
      </c>
      <c r="F28" s="34">
        <v>10</v>
      </c>
      <c r="G28" s="34">
        <v>9</v>
      </c>
      <c r="H28" s="34">
        <v>10</v>
      </c>
      <c r="I28" s="34"/>
      <c r="J28" s="34"/>
    </row>
    <row r="29" spans="1:10" ht="12.75">
      <c r="A29" s="34" t="s">
        <v>80</v>
      </c>
      <c r="B29" s="34">
        <v>10</v>
      </c>
      <c r="C29" s="34">
        <v>8</v>
      </c>
      <c r="D29" s="34">
        <v>9</v>
      </c>
      <c r="E29" s="34">
        <v>8</v>
      </c>
      <c r="F29" s="34">
        <v>10</v>
      </c>
      <c r="G29" s="34">
        <v>9</v>
      </c>
      <c r="H29" s="34">
        <v>10</v>
      </c>
      <c r="I29" s="34"/>
      <c r="J29" s="34"/>
    </row>
    <row r="30" spans="1:10" ht="12.75">
      <c r="A30" s="34" t="s">
        <v>81</v>
      </c>
      <c r="B30" s="34">
        <v>10</v>
      </c>
      <c r="C30" s="34">
        <v>8</v>
      </c>
      <c r="D30" s="34">
        <v>7</v>
      </c>
      <c r="E30" s="34">
        <v>8</v>
      </c>
      <c r="F30" s="34">
        <v>9</v>
      </c>
      <c r="G30" s="34">
        <v>10</v>
      </c>
      <c r="H30" s="34">
        <v>10</v>
      </c>
      <c r="I30" s="34"/>
      <c r="J30" s="34"/>
    </row>
    <row r="31" spans="1:10" ht="12.75">
      <c r="A31" s="34" t="s">
        <v>82</v>
      </c>
      <c r="B31" s="34">
        <v>10</v>
      </c>
      <c r="C31" s="34">
        <v>8</v>
      </c>
      <c r="D31" s="34">
        <v>7</v>
      </c>
      <c r="E31" s="34">
        <v>8</v>
      </c>
      <c r="F31" s="34">
        <v>9</v>
      </c>
      <c r="G31" s="34">
        <v>10</v>
      </c>
      <c r="H31" s="34">
        <v>10</v>
      </c>
      <c r="I31" s="34"/>
      <c r="J31" s="34"/>
    </row>
    <row r="32" spans="1:10" ht="12.75">
      <c r="A32" s="34" t="s">
        <v>77</v>
      </c>
      <c r="B32" s="34">
        <v>10</v>
      </c>
      <c r="C32" s="34">
        <v>8</v>
      </c>
      <c r="D32" s="34">
        <v>7</v>
      </c>
      <c r="E32" s="34">
        <v>8</v>
      </c>
      <c r="F32" s="34">
        <v>9</v>
      </c>
      <c r="G32" s="34">
        <v>10</v>
      </c>
      <c r="H32" s="34">
        <v>10</v>
      </c>
      <c r="I32" s="34"/>
      <c r="J32" s="34"/>
    </row>
    <row r="33" spans="1:10" ht="12.75">
      <c r="A33" s="34" t="s">
        <v>83</v>
      </c>
      <c r="B33" s="34">
        <v>10</v>
      </c>
      <c r="C33" s="34">
        <v>8</v>
      </c>
      <c r="D33" s="34">
        <v>7</v>
      </c>
      <c r="E33" s="34">
        <v>8</v>
      </c>
      <c r="F33" s="34">
        <v>9</v>
      </c>
      <c r="G33" s="34">
        <v>10</v>
      </c>
      <c r="H33" s="34">
        <v>10</v>
      </c>
      <c r="I33" s="34"/>
      <c r="J33" s="34"/>
    </row>
    <row r="34" spans="1:10" ht="12.75">
      <c r="A34" s="34"/>
      <c r="B34" s="34">
        <v>10</v>
      </c>
      <c r="C34" s="34">
        <v>8</v>
      </c>
      <c r="D34" s="34">
        <v>10</v>
      </c>
      <c r="E34" s="34">
        <v>8</v>
      </c>
      <c r="F34" s="34">
        <v>9</v>
      </c>
      <c r="G34" s="34">
        <v>10</v>
      </c>
      <c r="H34" s="34">
        <v>10</v>
      </c>
      <c r="I34" s="34"/>
      <c r="J34" s="34"/>
    </row>
    <row r="35" ht="12.75">
      <c r="J35" s="41"/>
    </row>
    <row r="36" ht="20.25">
      <c r="E36" s="36"/>
    </row>
    <row r="37" ht="20.25">
      <c r="E37" s="36" t="str">
        <f>IF(J35=21,"Верное решение","Неверно")</f>
        <v>Неверно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Солонец</dc:creator>
  <cp:keywords/>
  <dc:description/>
  <cp:lastModifiedBy>1</cp:lastModifiedBy>
  <dcterms:created xsi:type="dcterms:W3CDTF">2006-03-02T05:09:10Z</dcterms:created>
  <dcterms:modified xsi:type="dcterms:W3CDTF">2007-02-28T18:23:52Z</dcterms:modified>
  <cp:category/>
  <cp:version/>
  <cp:contentType/>
  <cp:contentStatus/>
</cp:coreProperties>
</file>